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CONGRESO CTA PUB 1ER TRIMESTRE 2025\"/>
    </mc:Choice>
  </mc:AlternateContent>
  <xr:revisionPtr revIDLastSave="0" documentId="13_ncr:1_{74BE77D1-7C4A-40EF-9015-415937E43ABB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28680" yWindow="-120" windowWidth="20730" windowHeight="110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<sst xmlns="http://schemas.openxmlformats.org/spreadsheetml/2006/main" count="49" uniqueCount="40">
  <si>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</si>
  <si>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</si>
  <si>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</si>
  <si>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</si>
  <si>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</si>
  <si>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</si>
  <si>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</si>
  <si>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</si>
  <si>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</si>
  <si>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</si>
  <si>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</si>
  <si>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</si>
  <si>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</si>
  <si>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</si>
  <si>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</si>
  <si>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</si>
  <si>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</si>
  <si>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</si>
  <si>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</si>
  <si>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</si>
  <si>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</si>
  <si>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</si>
  <si>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</si>
  <si>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</si>
  <si>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</si>
  <si>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</si>
  <si>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</si>
  <si>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</si>
  <si>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</si>
  <si>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</si>
  <si>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</si>
  <si>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</si>
  <si>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</si>
  <si>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</si>
  <si>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</si>
  <si>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</si>
  <si>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</si>
  <si>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</si>
  <si>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Municipal de Pensiones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</si>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</sst>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G36" sqref="G36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3" t="s">
        <v>38</v>
      </c>
      <c r="C2" s="44"/>
      <c r="D2" s="44"/>
      <c r="E2" s="44"/>
      <c r="F2" s="44"/>
      <c r="G2" s="45"/>
    </row>
    <row r="3" spans="2:7" ht="12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320441388</v>
      </c>
      <c r="D15" s="27">
        <v>0</v>
      </c>
      <c r="E15" s="21">
        <f t="shared" si="0"/>
        <v>320441388</v>
      </c>
      <c r="F15" s="27">
        <v>77071708.200000003</v>
      </c>
      <c r="G15" s="20">
        <v>77071708.200000003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231636530.63999999</v>
      </c>
      <c r="D17" s="27">
        <v>0</v>
      </c>
      <c r="E17" s="21">
        <f t="shared" si="0"/>
        <v>231636530.63999999</v>
      </c>
      <c r="F17" s="27">
        <v>48257610.549999997</v>
      </c>
      <c r="G17" s="20">
        <v>48257610.549999997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552077918.63999999</v>
      </c>
      <c r="D20" s="28">
        <f>SUM(D9:D18)</f>
        <v>0</v>
      </c>
      <c r="E20" s="22">
        <f>C20+D20</f>
        <v>552077918.63999999</v>
      </c>
      <c r="F20" s="28">
        <f>SUM(F9:F18)</f>
        <v>125329318.75</v>
      </c>
      <c r="G20" s="22">
        <f>SUM(G9:G18)</f>
        <v>125329318.75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97690000</v>
      </c>
      <c r="D26" s="20">
        <v>610427.34</v>
      </c>
      <c r="E26" s="21">
        <f t="shared" ref="E26:E34" si="1">C26+D26</f>
        <v>98300427.340000004</v>
      </c>
      <c r="F26" s="20">
        <v>24229700.879999999</v>
      </c>
      <c r="G26" s="38">
        <v>22362078.149999999</v>
      </c>
    </row>
    <row r="27" spans="2:7" ht="12" customHeight="1" x14ac:dyDescent="0.2">
      <c r="B27" s="32" t="s">
        <v>12</v>
      </c>
      <c r="C27" s="20">
        <v>186841404.63999999</v>
      </c>
      <c r="D27" s="20">
        <v>22084051.550000001</v>
      </c>
      <c r="E27" s="21">
        <f t="shared" si="1"/>
        <v>208925456.19</v>
      </c>
      <c r="F27" s="20">
        <v>83838535.25</v>
      </c>
      <c r="G27" s="38">
        <v>42472944.619999997</v>
      </c>
    </row>
    <row r="28" spans="2:7" x14ac:dyDescent="0.2">
      <c r="B28" s="32" t="s">
        <v>13</v>
      </c>
      <c r="C28" s="20">
        <v>192889600</v>
      </c>
      <c r="D28" s="20">
        <v>37350445.93</v>
      </c>
      <c r="E28" s="21">
        <f t="shared" si="1"/>
        <v>230240045.93000001</v>
      </c>
      <c r="F28" s="20">
        <v>74604706.030000001</v>
      </c>
      <c r="G28" s="38">
        <v>40887909.289999999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656914</v>
      </c>
      <c r="D30" s="20">
        <v>0</v>
      </c>
      <c r="E30" s="21">
        <f t="shared" si="1"/>
        <v>656914</v>
      </c>
      <c r="F30" s="20">
        <v>117089.98</v>
      </c>
      <c r="G30" s="38">
        <v>117089.98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74000000</v>
      </c>
      <c r="D34" s="20">
        <v>-52693192.950000003</v>
      </c>
      <c r="E34" s="21">
        <f t="shared" si="1"/>
        <v>21306807.049999997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552077918.63999999</v>
      </c>
      <c r="D36" s="22">
        <f>SUM(D26:D34)</f>
        <v>7351731.8699999973</v>
      </c>
      <c r="E36" s="22">
        <f>SUM(E26:E34)</f>
        <v>559429650.50999999</v>
      </c>
      <c r="F36" s="22">
        <f>SUM(F26:F34)</f>
        <v>182790032.13999999</v>
      </c>
      <c r="G36" s="39">
        <f>SUM(G26:G34)</f>
        <v>105840022.04000001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0</v>
      </c>
      <c r="D38" s="8">
        <f>D20-D36</f>
        <v>-7351731.8699999973</v>
      </c>
      <c r="E38" s="8">
        <f>D38+C38</f>
        <v>-7351731.8699999973</v>
      </c>
      <c r="F38" s="8">
        <f>F20-F36</f>
        <v>-57460713.389999986</v>
      </c>
      <c r="G38" s="9">
        <f>G20-G36</f>
        <v>19489296.709999993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2020-01-23T20:49:44Z</cp:lastPrinted>
  <dcterms:created xsi:type="dcterms:W3CDTF">2019-12-11T17:18:27Z</dcterms:created>
  <dcterms:modified xsi:type="dcterms:W3CDTF">2025-04-26T22:54:29Z</dcterms:modified>
</cp:coreProperties>
</file>