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D68F80C4-33F3-493F-AD60-748D58B71BF8}" xr6:coauthVersionLast="46" xr6:coauthVersionMax="46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33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H10" i="1" l="1"/>
  <c r="G34" i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<sst xmlns="http://schemas.openxmlformats.org/spreadsheetml/2006/main" count="25" uniqueCount="25">
  <si>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</si>
  <si>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</si>
  <si>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</si>
  <si>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</si>
  <si>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</si>
  <si>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</si>
  <si>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</si>
  <si>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</si>
  <si>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</si>
  <si>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</si>
  <si>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</si>
  <si>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</si>
  <si>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</si>
  <si>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</si>
  <si>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</si>
  <si>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</si>
  <si>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</si>
  <si>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</si>
  <si>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</si>
  <si>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</t>
  </si>
  <si>
    <t xml:space="preserve">1.1.6.3 Derechos Administrativos </t>
  </si>
  <si>
    <t>1.1.7 SUBSIDIOS Y SUBVENCIONES RECIBIDOS POR ENTIDADES EMPRESARIALES PÚBLICAS</t>
  </si>
  <si>
    <t>1.1.7.1 Subsidios y Subvenciones por Entidades Empresariales Públicas No Financieras</t>
  </si>
  <si>
    <t>Instituto Municipal de Pensiones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</si>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</sst>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zoomScaleNormal="100" workbookViewId="0">
      <selection activeCell="C15" sqref="C1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40" t="s">
        <v>23</v>
      </c>
      <c r="C2" s="41"/>
      <c r="D2" s="41"/>
      <c r="E2" s="41"/>
      <c r="F2" s="41"/>
      <c r="G2" s="41"/>
      <c r="H2" s="42"/>
    </row>
    <row r="3" spans="2:8" x14ac:dyDescent="0.2">
      <c r="B3" s="24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20" t="s">
        <v>24</v>
      </c>
      <c r="C4" s="21"/>
      <c r="D4" s="21"/>
      <c r="E4" s="21"/>
      <c r="F4" s="21"/>
      <c r="G4" s="21"/>
      <c r="H4" s="22"/>
    </row>
    <row r="5" spans="2:8" ht="12.75" thickBot="1" x14ac:dyDescent="0.25">
      <c r="B5" s="23" t="s">
        <v>16</v>
      </c>
      <c r="C5" s="26" t="s">
        <v>1</v>
      </c>
      <c r="D5" s="27"/>
      <c r="E5" s="27"/>
      <c r="F5" s="27"/>
      <c r="G5" s="27"/>
      <c r="H5" s="28" t="s">
        <v>2</v>
      </c>
    </row>
    <row r="6" spans="2:8" ht="24.75" thickBot="1" x14ac:dyDescent="0.25">
      <c r="B6" s="24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29"/>
    </row>
    <row r="7" spans="2:8" ht="12.75" thickBot="1" x14ac:dyDescent="0.25">
      <c r="B7" s="25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36" x14ac:dyDescent="0.2">
      <c r="B8" s="38" t="s">
        <v>18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19</v>
      </c>
      <c r="C9" s="13">
        <v>203785663</v>
      </c>
      <c r="D9" s="16">
        <v>0</v>
      </c>
      <c r="E9" s="18">
        <f t="shared" ref="E9:E32" si="0">SUM(C9:D9)</f>
        <v>203785663</v>
      </c>
      <c r="F9" s="16">
        <v>54315263.450000003</v>
      </c>
      <c r="G9" s="13">
        <v>41740651.390000001</v>
      </c>
      <c r="H9" s="2">
        <f t="shared" ref="H9:H32" si="1">SUM(G9-C9)</f>
        <v>-162045011.61000001</v>
      </c>
    </row>
    <row r="10" spans="2:8" x14ac:dyDescent="0.2">
      <c r="B10" s="39" t="s">
        <v>20</v>
      </c>
      <c r="C10" s="13">
        <v>2646966</v>
      </c>
      <c r="D10" s="16">
        <v>0</v>
      </c>
      <c r="E10" s="18">
        <f t="shared" si="0"/>
        <v>2646966</v>
      </c>
      <c r="F10" s="16">
        <v>597923.07999999996</v>
      </c>
      <c r="G10" s="13">
        <v>597923.07999999996</v>
      </c>
      <c r="H10" s="2">
        <f t="shared" si="1"/>
        <v>-2049042.92</v>
      </c>
    </row>
    <row r="11" spans="2:8" x14ac:dyDescent="0.2">
      <c r="B11" s="39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39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38" t="s">
        <v>21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4" x14ac:dyDescent="0.2">
      <c r="B14" s="39" t="s">
        <v>22</v>
      </c>
      <c r="C14" s="13">
        <v>150000000</v>
      </c>
      <c r="D14" s="16">
        <v>0</v>
      </c>
      <c r="E14" s="18">
        <f t="shared" si="0"/>
        <v>150000000</v>
      </c>
      <c r="F14" s="16">
        <v>37500000</v>
      </c>
      <c r="G14" s="13">
        <v>37500000</v>
      </c>
      <c r="H14" s="2">
        <f t="shared" si="1"/>
        <v>-112500000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356432629</v>
      </c>
      <c r="D34" s="17">
        <f>SUM(D8:D33)</f>
        <v>0</v>
      </c>
      <c r="E34" s="7">
        <f>SUM(C34:D34)</f>
        <v>356432629</v>
      </c>
      <c r="F34" s="17">
        <f>SUM(F8:F33)</f>
        <v>92413186.530000001</v>
      </c>
      <c r="G34" s="7">
        <f>SUM(G8:G33)</f>
        <v>79838574.469999999</v>
      </c>
      <c r="H34" s="32">
        <f>G34-C34</f>
        <v>-276594054.52999997</v>
      </c>
    </row>
    <row r="35" spans="2:8" ht="12" customHeight="1" thickBot="1" x14ac:dyDescent="0.25">
      <c r="B35" s="8"/>
      <c r="C35" s="9"/>
      <c r="D35" s="9"/>
      <c r="E35" s="9"/>
      <c r="F35" s="34" t="s">
        <v>15</v>
      </c>
      <c r="G35" s="35"/>
      <c r="H35" s="33"/>
    </row>
    <row r="36" spans="2:8" x14ac:dyDescent="0.2">
      <c r="B36" s="31"/>
      <c r="C36" s="31"/>
      <c r="D36" s="31"/>
      <c r="E36" s="31"/>
      <c r="F36" s="31"/>
      <c r="G36" s="31"/>
      <c r="H36" s="31"/>
    </row>
    <row r="37" spans="2:8" s="19" customFormat="1" ht="60" customHeight="1" x14ac:dyDescent="0.2">
      <c r="B37" s="30" t="s">
        <v>17</v>
      </c>
      <c r="C37" s="30"/>
      <c r="D37" s="30"/>
      <c r="E37" s="30"/>
      <c r="F37" s="30"/>
      <c r="G37" s="30"/>
      <c r="H37" s="3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2019-12-18T16:37:37Z</cp:lastPrinted>
  <dcterms:created xsi:type="dcterms:W3CDTF">2019-12-03T19:19:23Z</dcterms:created>
  <dcterms:modified xsi:type="dcterms:W3CDTF">2021-04-13T21:11:14Z</dcterms:modified>
</cp:coreProperties>
</file>