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7755"/>
  </bookViews>
  <sheets>
    <sheet name="3ER TRIMESTRE 2012" sheetId="1" r:id="rId1"/>
  </sheets>
  <calcPr calcId="145621"/>
</workbook>
</file>

<file path=xl/calcChain.xml><?xml version="1.0" encoding="utf-8"?>
<calcChain xmlns="http://schemas.openxmlformats.org/spreadsheetml/2006/main">
  <c r="K13" i="1" l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13" i="1"/>
</calcChain>
</file>

<file path=xl/sharedStrings.xml><?xml version="1.0" encoding="utf-8"?>
<sst xmlns="http://schemas.openxmlformats.org/spreadsheetml/2006/main" count="39" uniqueCount="33">
  <si>
    <t xml:space="preserve">    JULIO</t>
  </si>
  <si>
    <t>JULIO</t>
  </si>
  <si>
    <t xml:space="preserve">  AGOSTO</t>
  </si>
  <si>
    <t xml:space="preserve">    SEPT</t>
  </si>
  <si>
    <t>EJERCIDO</t>
  </si>
  <si>
    <t xml:space="preserve">E G R E S O S </t>
  </si>
  <si>
    <t>Servicios Personales</t>
  </si>
  <si>
    <t>Honorarios Medicos Iguala</t>
  </si>
  <si>
    <t>Honorarios Medicos Esp. 2do. Nivel</t>
  </si>
  <si>
    <t>Honorarios Medicos Esp. 3er. Nivel</t>
  </si>
  <si>
    <t>Honorarios Quiruigicos</t>
  </si>
  <si>
    <t>Honorarios Hospitalarios</t>
  </si>
  <si>
    <t>Costo en Hospitales</t>
  </si>
  <si>
    <t>Consulta Externa</t>
  </si>
  <si>
    <t>Quirófano</t>
  </si>
  <si>
    <t>Medicamentos</t>
  </si>
  <si>
    <t>Costo Aux. Diagnostico</t>
  </si>
  <si>
    <t>Costo Materiales Curacion</t>
  </si>
  <si>
    <t>Gastos Financieros</t>
  </si>
  <si>
    <t>Gastos Generales</t>
  </si>
  <si>
    <t>Inversion</t>
  </si>
  <si>
    <t>Eventualidades</t>
  </si>
  <si>
    <t>T O T A L</t>
  </si>
  <si>
    <t>APROBADO</t>
  </si>
  <si>
    <t>TOTAL APROBADO</t>
  </si>
  <si>
    <t>TOTAL EJERCIDO</t>
  </si>
  <si>
    <t>RF-01</t>
  </si>
  <si>
    <t>INSTITUTO MUNICIPAL DE PENSIONES</t>
  </si>
  <si>
    <r>
      <t>AREA RESPONSABLE:</t>
    </r>
    <r>
      <rPr>
        <sz val="10"/>
        <rFont val="Arial"/>
        <family val="2"/>
      </rPr>
      <t xml:space="preserve"> SUBDIRECCION ADMINISTRATIVA</t>
    </r>
  </si>
  <si>
    <t>COMPARATIVO PRESUPUESTO APROBADO - EJERCIDO</t>
  </si>
  <si>
    <t>FRACCION XXIA  PRESUPUESTO ASIGNADO</t>
  </si>
  <si>
    <t xml:space="preserve"> PRESUPUESTO EGRESOS 2012</t>
  </si>
  <si>
    <t>TERCER TIMESTRE DEL 1 JULIO AL 30 DE SEPTIEMBRE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</si>
</sst>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2"/>
      <name val="Calibri"/>
      <family val="2"/>
    </font>
    <font>
      <sz val="10"/>
      <color indexed="56"/>
      <name val="Calibri"/>
      <family val="2"/>
    </font>
    <font>
      <sz val="10"/>
      <color indexed="36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indexed="56"/>
      <name val="Arial"/>
      <family val="2"/>
    </font>
    <font>
      <b/>
      <sz val="10"/>
      <color indexed="36"/>
      <name val="Arial"/>
      <family val="2"/>
    </font>
    <font>
      <b/>
      <u val="double"/>
      <sz val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10"/>
      <color indexed="36"/>
      <name val="Arial"/>
      <family val="2"/>
    </font>
    <font>
      <b/>
      <sz val="10"/>
      <color rgb="FF800080"/>
      <name val="Arial"/>
      <family val="2"/>
    </font>
    <font>
      <sz val="11"/>
      <color indexed="8"/>
      <name val="Calibri"/>
      <family val="2"/>
    </font>
    <font>
      <b/>
      <sz val="16"/>
      <name val="Calibri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</cellStyleXfs>
  <cellXfs count="59">
    <xf numFmtId="0" fontId="0" fillId="0" borderId="0" xfId="0"/>
    <xf numFmtId="0" fontId="2" fillId="2" borderId="0" xfId="1" applyFont="1" applyFill="1"/>
    <xf numFmtId="0" fontId="10" fillId="2" borderId="0" xfId="1" applyFont="1" applyFill="1" applyBorder="1" applyAlignment="1">
      <alignment horizontal="center"/>
    </xf>
    <xf numFmtId="0" fontId="12" fillId="2" borderId="0" xfId="1" applyFont="1" applyFill="1" applyBorder="1"/>
    <xf numFmtId="0" fontId="13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3" fontId="14" fillId="0" borderId="1" xfId="0" applyNumberFormat="1" applyFont="1" applyBorder="1"/>
    <xf numFmtId="41" fontId="12" fillId="2" borderId="1" xfId="2" applyFont="1" applyFill="1" applyBorder="1"/>
    <xf numFmtId="0" fontId="12" fillId="2" borderId="2" xfId="1" applyFont="1" applyFill="1" applyBorder="1"/>
    <xf numFmtId="0" fontId="7" fillId="2" borderId="2" xfId="1" applyFont="1" applyFill="1" applyBorder="1" applyAlignment="1">
      <alignment horizontal="right"/>
    </xf>
    <xf numFmtId="41" fontId="9" fillId="2" borderId="1" xfId="2" applyFont="1" applyFill="1" applyBorder="1"/>
    <xf numFmtId="41" fontId="12" fillId="0" borderId="1" xfId="2" applyFont="1" applyFill="1" applyBorder="1"/>
    <xf numFmtId="0" fontId="14" fillId="0" borderId="0" xfId="0" applyFont="1"/>
    <xf numFmtId="41" fontId="11" fillId="2" borderId="1" xfId="2" applyFont="1" applyFill="1" applyBorder="1"/>
    <xf numFmtId="164" fontId="14" fillId="0" borderId="1" xfId="4" applyNumberFormat="1" applyFont="1" applyBorder="1" applyAlignment="1">
      <alignment horizontal="right"/>
    </xf>
    <xf numFmtId="41" fontId="7" fillId="2" borderId="1" xfId="2" applyFont="1" applyFill="1" applyBorder="1"/>
    <xf numFmtId="0" fontId="12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center"/>
    </xf>
    <xf numFmtId="0" fontId="3" fillId="3" borderId="3" xfId="1" applyFont="1" applyFill="1" applyBorder="1"/>
    <xf numFmtId="0" fontId="4" fillId="3" borderId="3" xfId="1" applyFont="1" applyFill="1" applyBorder="1"/>
    <xf numFmtId="0" fontId="2" fillId="3" borderId="3" xfId="1" applyFont="1" applyFill="1" applyBorder="1"/>
    <xf numFmtId="0" fontId="5" fillId="3" borderId="3" xfId="1" applyFont="1" applyFill="1" applyBorder="1"/>
    <xf numFmtId="0" fontId="6" fillId="3" borderId="0" xfId="1" applyFont="1" applyFill="1" applyBorder="1"/>
    <xf numFmtId="0" fontId="4" fillId="3" borderId="0" xfId="1" applyFont="1" applyFill="1" applyBorder="1"/>
    <xf numFmtId="0" fontId="2" fillId="3" borderId="0" xfId="1" applyFont="1" applyFill="1" applyBorder="1"/>
    <xf numFmtId="0" fontId="5" fillId="3" borderId="0" xfId="1" applyFont="1" applyFill="1" applyBorder="1"/>
    <xf numFmtId="0" fontId="16" fillId="3" borderId="0" xfId="1" applyFont="1" applyFill="1" applyBorder="1"/>
    <xf numFmtId="0" fontId="7" fillId="3" borderId="0" xfId="1" applyFont="1" applyFill="1" applyBorder="1" applyAlignment="1">
      <alignment horizontal="center"/>
    </xf>
    <xf numFmtId="0" fontId="8" fillId="3" borderId="0" xfId="1" applyFont="1" applyFill="1" applyBorder="1" applyAlignment="1"/>
    <xf numFmtId="0" fontId="7" fillId="3" borderId="0" xfId="1" applyFont="1" applyFill="1" applyBorder="1" applyAlignment="1"/>
    <xf numFmtId="0" fontId="9" fillId="3" borderId="0" xfId="1" applyFont="1" applyFill="1" applyBorder="1" applyAlignment="1"/>
    <xf numFmtId="0" fontId="7" fillId="3" borderId="0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/>
    </xf>
    <xf numFmtId="0" fontId="12" fillId="3" borderId="0" xfId="1" applyFont="1" applyFill="1" applyBorder="1"/>
    <xf numFmtId="0" fontId="13" fillId="3" borderId="0" xfId="1" applyFont="1" applyFill="1" applyBorder="1"/>
    <xf numFmtId="0" fontId="11" fillId="3" borderId="0" xfId="1" applyFont="1" applyFill="1" applyBorder="1"/>
    <xf numFmtId="0" fontId="17" fillId="3" borderId="0" xfId="1" applyFont="1" applyFill="1" applyBorder="1"/>
    <xf numFmtId="165" fontId="13" fillId="3" borderId="0" xfId="1" applyNumberFormat="1" applyFont="1" applyFill="1" applyBorder="1"/>
    <xf numFmtId="165" fontId="12" fillId="3" borderId="0" xfId="1" applyNumberFormat="1" applyFont="1" applyFill="1" applyBorder="1"/>
    <xf numFmtId="165" fontId="11" fillId="3" borderId="0" xfId="1" applyNumberFormat="1" applyFont="1" applyFill="1" applyBorder="1"/>
    <xf numFmtId="41" fontId="12" fillId="3" borderId="4" xfId="2" applyFont="1" applyFill="1" applyBorder="1"/>
    <xf numFmtId="0" fontId="13" fillId="3" borderId="4" xfId="1" applyFont="1" applyFill="1" applyBorder="1"/>
    <xf numFmtId="0" fontId="12" fillId="3" borderId="4" xfId="1" applyFont="1" applyFill="1" applyBorder="1"/>
    <xf numFmtId="0" fontId="11" fillId="3" borderId="4" xfId="1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4" xfId="1" applyFont="1" applyFill="1" applyBorder="1"/>
    <xf numFmtId="0" fontId="0" fillId="3" borderId="4" xfId="0" applyFill="1" applyBorder="1"/>
    <xf numFmtId="0" fontId="0" fillId="3" borderId="10" xfId="0" applyFill="1" applyBorder="1"/>
    <xf numFmtId="0" fontId="0" fillId="0" borderId="1" xfId="0" applyBorder="1"/>
    <xf numFmtId="3" fontId="0" fillId="0" borderId="1" xfId="0" applyNumberFormat="1" applyBorder="1"/>
  </cellXfs>
  <cellStyles count="5">
    <cellStyle name="Millares [0] 2" xfId="2"/>
    <cellStyle name="Millares 2" xfId="3"/>
    <cellStyle name="Normal" xfId="0" builtinId="0"/>
    <cellStyle name="Normal 2" xfId="1"/>
    <cellStyle name="Normal 5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31" sqref="A31:XFD35"/>
    </sheetView>
  </sheetViews>
  <sheetFormatPr baseColWidth="10" defaultRowHeight="15" x14ac:dyDescent="0.25"/>
  <cols>
    <col min="3" max="3" width="56" bestFit="1" customWidth="1"/>
    <col min="10" max="11" width="19" customWidth="1"/>
  </cols>
  <sheetData>
    <row r="1" spans="1:11" ht="15.75" x14ac:dyDescent="0.25">
      <c r="A1" s="47"/>
      <c r="B1" s="48"/>
      <c r="C1" s="20" t="s">
        <v>26</v>
      </c>
      <c r="D1" s="21"/>
      <c r="E1" s="22"/>
      <c r="F1" s="23"/>
      <c r="G1" s="21"/>
      <c r="H1" s="23"/>
      <c r="I1" s="48"/>
      <c r="J1" s="48"/>
      <c r="K1" s="49"/>
    </row>
    <row r="2" spans="1:11" x14ac:dyDescent="0.25">
      <c r="A2" s="50"/>
      <c r="B2" s="51"/>
      <c r="C2" s="24"/>
      <c r="D2" s="25"/>
      <c r="E2" s="26"/>
      <c r="F2" s="27"/>
      <c r="G2" s="25"/>
      <c r="H2" s="27"/>
      <c r="I2" s="51"/>
      <c r="J2" s="51"/>
      <c r="K2" s="52"/>
    </row>
    <row r="3" spans="1:11" ht="21" x14ac:dyDescent="0.35">
      <c r="A3" s="50"/>
      <c r="B3" s="26"/>
      <c r="C3" s="28" t="s">
        <v>27</v>
      </c>
      <c r="D3" s="25"/>
      <c r="E3" s="26"/>
      <c r="F3" s="27"/>
      <c r="G3" s="25"/>
      <c r="H3" s="27"/>
      <c r="I3" s="25"/>
      <c r="J3" s="51"/>
      <c r="K3" s="52"/>
    </row>
    <row r="4" spans="1:11" x14ac:dyDescent="0.25">
      <c r="A4" s="50"/>
      <c r="B4" s="26"/>
      <c r="C4" s="26"/>
      <c r="D4" s="25"/>
      <c r="E4" s="26"/>
      <c r="F4" s="27"/>
      <c r="G4" s="25"/>
      <c r="H4" s="27"/>
      <c r="I4" s="25"/>
      <c r="J4" s="51"/>
      <c r="K4" s="52"/>
    </row>
    <row r="5" spans="1:11" x14ac:dyDescent="0.25">
      <c r="A5" s="50"/>
      <c r="B5" s="26"/>
      <c r="C5" s="29" t="s">
        <v>31</v>
      </c>
      <c r="D5" s="30"/>
      <c r="E5" s="31"/>
      <c r="F5" s="32"/>
      <c r="G5" s="30"/>
      <c r="H5" s="32"/>
      <c r="I5" s="25"/>
      <c r="J5" s="51"/>
      <c r="K5" s="52"/>
    </row>
    <row r="6" spans="1:11" x14ac:dyDescent="0.25">
      <c r="A6" s="50"/>
      <c r="B6" s="26"/>
      <c r="C6" s="29" t="s">
        <v>32</v>
      </c>
      <c r="D6" s="33" t="s">
        <v>28</v>
      </c>
      <c r="E6" s="33"/>
      <c r="F6" s="33"/>
      <c r="G6" s="33"/>
      <c r="H6" s="33"/>
      <c r="I6" s="25"/>
      <c r="J6" s="51"/>
      <c r="K6" s="52"/>
    </row>
    <row r="7" spans="1:11" x14ac:dyDescent="0.25">
      <c r="A7" s="50"/>
      <c r="B7" s="26"/>
      <c r="C7" s="29"/>
      <c r="D7" s="34"/>
      <c r="E7" s="29"/>
      <c r="F7" s="35"/>
      <c r="G7" s="34"/>
      <c r="H7" s="35"/>
      <c r="I7" s="30"/>
      <c r="J7" s="51"/>
      <c r="K7" s="52"/>
    </row>
    <row r="8" spans="1:11" x14ac:dyDescent="0.25">
      <c r="A8" s="50"/>
      <c r="B8" s="26"/>
      <c r="C8" s="36" t="s">
        <v>29</v>
      </c>
      <c r="D8" s="37"/>
      <c r="E8" s="36"/>
      <c r="F8" s="37"/>
      <c r="G8" s="38"/>
      <c r="H8" s="37"/>
      <c r="I8" s="34"/>
      <c r="J8" s="51"/>
      <c r="K8" s="52"/>
    </row>
    <row r="9" spans="1:11" x14ac:dyDescent="0.25">
      <c r="A9" s="50"/>
      <c r="B9" s="26"/>
      <c r="C9" s="39" t="s">
        <v>30</v>
      </c>
      <c r="D9" s="40"/>
      <c r="E9" s="41"/>
      <c r="F9" s="40"/>
      <c r="G9" s="42"/>
      <c r="H9" s="40"/>
      <c r="I9" s="42"/>
      <c r="J9" s="51"/>
      <c r="K9" s="52"/>
    </row>
    <row r="10" spans="1:11" ht="15.75" thickBot="1" x14ac:dyDescent="0.3">
      <c r="A10" s="53"/>
      <c r="B10" s="54"/>
      <c r="C10" s="43"/>
      <c r="D10" s="44"/>
      <c r="E10" s="45"/>
      <c r="F10" s="44"/>
      <c r="G10" s="46"/>
      <c r="H10" s="44"/>
      <c r="I10" s="46"/>
      <c r="J10" s="55"/>
      <c r="K10" s="56"/>
    </row>
    <row r="11" spans="1:11" x14ac:dyDescent="0.25">
      <c r="B11" s="1"/>
      <c r="C11" s="2" t="s">
        <v>5</v>
      </c>
      <c r="D11" s="19" t="s">
        <v>23</v>
      </c>
      <c r="E11" s="18" t="s">
        <v>4</v>
      </c>
      <c r="F11" s="19" t="s">
        <v>23</v>
      </c>
      <c r="G11" s="18" t="s">
        <v>4</v>
      </c>
      <c r="H11" s="19" t="s">
        <v>23</v>
      </c>
      <c r="I11" s="18" t="s">
        <v>4</v>
      </c>
      <c r="J11" s="19" t="s">
        <v>24</v>
      </c>
      <c r="K11" s="18" t="s">
        <v>25</v>
      </c>
    </row>
    <row r="12" spans="1:11" x14ac:dyDescent="0.25">
      <c r="B12" s="1"/>
      <c r="C12" s="5"/>
      <c r="D12" s="7" t="s">
        <v>0</v>
      </c>
      <c r="E12" s="6" t="s">
        <v>1</v>
      </c>
      <c r="F12" s="7" t="s">
        <v>2</v>
      </c>
      <c r="G12" s="6" t="s">
        <v>2</v>
      </c>
      <c r="H12" s="7" t="s">
        <v>3</v>
      </c>
      <c r="I12" s="6" t="s">
        <v>3</v>
      </c>
      <c r="J12" s="57"/>
      <c r="K12" s="57"/>
    </row>
    <row r="13" spans="1:11" x14ac:dyDescent="0.25">
      <c r="B13" s="1"/>
      <c r="C13" s="10" t="s">
        <v>6</v>
      </c>
      <c r="D13" s="8">
        <v>2166666.6666666665</v>
      </c>
      <c r="E13" s="13">
        <v>2590504.14</v>
      </c>
      <c r="F13" s="8">
        <v>2166666.6666666665</v>
      </c>
      <c r="G13" s="13">
        <v>2118582.7200000002</v>
      </c>
      <c r="H13" s="8">
        <v>2166666.6666666665</v>
      </c>
      <c r="I13" s="13">
        <v>2183014.9700000002</v>
      </c>
      <c r="J13" s="58">
        <f>SUM(D13+F13+H13)</f>
        <v>6500000</v>
      </c>
      <c r="K13" s="58">
        <f>SUM(E13+G13+I13)</f>
        <v>6892101.8300000001</v>
      </c>
    </row>
    <row r="14" spans="1:11" x14ac:dyDescent="0.25">
      <c r="B14" s="1"/>
      <c r="C14" s="10" t="s">
        <v>7</v>
      </c>
      <c r="D14" s="8">
        <v>404166.66666666669</v>
      </c>
      <c r="E14" s="13">
        <v>417000</v>
      </c>
      <c r="F14" s="8">
        <v>404166.66666666669</v>
      </c>
      <c r="G14" s="13">
        <v>443000</v>
      </c>
      <c r="H14" s="8">
        <v>404166.66666666669</v>
      </c>
      <c r="I14" s="13">
        <v>434160</v>
      </c>
      <c r="J14" s="58">
        <f t="shared" ref="J14:J29" si="0">SUM(D14+F14+H14)</f>
        <v>1212500</v>
      </c>
      <c r="K14" s="58">
        <f t="shared" ref="K14:K29" si="1">SUM(E14+G14+I14)</f>
        <v>1294160</v>
      </c>
    </row>
    <row r="15" spans="1:11" x14ac:dyDescent="0.25">
      <c r="B15" s="1"/>
      <c r="C15" s="10" t="s">
        <v>8</v>
      </c>
      <c r="D15" s="8">
        <v>8833.3333333333339</v>
      </c>
      <c r="E15" s="13">
        <v>10470</v>
      </c>
      <c r="F15" s="8">
        <v>8833.3333333333339</v>
      </c>
      <c r="G15" s="13">
        <v>2900</v>
      </c>
      <c r="H15" s="8">
        <v>8833.3333333333339</v>
      </c>
      <c r="I15" s="13">
        <v>0</v>
      </c>
      <c r="J15" s="58">
        <f t="shared" si="0"/>
        <v>26500</v>
      </c>
      <c r="K15" s="58">
        <f t="shared" si="1"/>
        <v>13370</v>
      </c>
    </row>
    <row r="16" spans="1:11" x14ac:dyDescent="0.25">
      <c r="B16" s="1"/>
      <c r="C16" s="10" t="s">
        <v>9</v>
      </c>
      <c r="D16" s="8">
        <v>375000</v>
      </c>
      <c r="E16" s="13">
        <v>366443.78</v>
      </c>
      <c r="F16" s="8">
        <v>375000</v>
      </c>
      <c r="G16" s="13">
        <v>301873</v>
      </c>
      <c r="H16" s="8">
        <v>375000</v>
      </c>
      <c r="I16" s="13">
        <v>354497.37</v>
      </c>
      <c r="J16" s="58">
        <f t="shared" si="0"/>
        <v>1125000</v>
      </c>
      <c r="K16" s="58">
        <f t="shared" si="1"/>
        <v>1022814.15</v>
      </c>
    </row>
    <row r="17" spans="2:11" x14ac:dyDescent="0.25">
      <c r="B17" s="1"/>
      <c r="C17" s="10" t="s">
        <v>10</v>
      </c>
      <c r="D17" s="8">
        <v>112500</v>
      </c>
      <c r="E17" s="13">
        <v>163690.39000000001</v>
      </c>
      <c r="F17" s="8">
        <v>112500</v>
      </c>
      <c r="G17" s="13">
        <v>102656.62</v>
      </c>
      <c r="H17" s="8">
        <v>112500</v>
      </c>
      <c r="I17" s="13">
        <v>122219.98</v>
      </c>
      <c r="J17" s="58">
        <f t="shared" si="0"/>
        <v>337500</v>
      </c>
      <c r="K17" s="58">
        <f t="shared" si="1"/>
        <v>388566.99</v>
      </c>
    </row>
    <row r="18" spans="2:11" x14ac:dyDescent="0.25">
      <c r="B18" s="1"/>
      <c r="C18" s="10" t="s">
        <v>11</v>
      </c>
      <c r="D18" s="8">
        <v>65000</v>
      </c>
      <c r="E18" s="13">
        <v>21836.14</v>
      </c>
      <c r="F18" s="8">
        <v>65000</v>
      </c>
      <c r="G18" s="13">
        <v>126596.56</v>
      </c>
      <c r="H18" s="8">
        <v>65000</v>
      </c>
      <c r="I18" s="13">
        <v>18931.66</v>
      </c>
      <c r="J18" s="58">
        <f t="shared" si="0"/>
        <v>195000</v>
      </c>
      <c r="K18" s="58">
        <f t="shared" si="1"/>
        <v>167364.36000000002</v>
      </c>
    </row>
    <row r="19" spans="2:11" x14ac:dyDescent="0.25">
      <c r="B19" s="1"/>
      <c r="C19" s="10" t="s">
        <v>12</v>
      </c>
      <c r="D19" s="8">
        <v>2916666.6666666665</v>
      </c>
      <c r="E19" s="13">
        <v>5972562.5899999999</v>
      </c>
      <c r="F19" s="8">
        <v>2916666.6666666665</v>
      </c>
      <c r="G19" s="13">
        <v>4191949.6</v>
      </c>
      <c r="H19" s="8">
        <v>2916666.6666666665</v>
      </c>
      <c r="I19" s="13">
        <v>4043128.32</v>
      </c>
      <c r="J19" s="58">
        <f t="shared" si="0"/>
        <v>8750000</v>
      </c>
      <c r="K19" s="58">
        <f t="shared" si="1"/>
        <v>14207640.51</v>
      </c>
    </row>
    <row r="20" spans="2:11" x14ac:dyDescent="0.25">
      <c r="B20" s="1"/>
      <c r="C20" s="10" t="s">
        <v>13</v>
      </c>
      <c r="D20" s="8">
        <v>61121</v>
      </c>
      <c r="E20" s="13">
        <v>101092.64</v>
      </c>
      <c r="F20" s="8">
        <v>61121</v>
      </c>
      <c r="G20" s="13">
        <v>38634.94</v>
      </c>
      <c r="H20" s="8">
        <v>61121</v>
      </c>
      <c r="I20" s="13">
        <v>39668.49</v>
      </c>
      <c r="J20" s="58">
        <f t="shared" si="0"/>
        <v>183363</v>
      </c>
      <c r="K20" s="58">
        <f t="shared" si="1"/>
        <v>179396.07</v>
      </c>
    </row>
    <row r="21" spans="2:11" x14ac:dyDescent="0.25">
      <c r="B21" s="1"/>
      <c r="C21" s="10" t="s">
        <v>14</v>
      </c>
      <c r="D21" s="8">
        <v>35450</v>
      </c>
      <c r="E21" s="13">
        <v>26694.83</v>
      </c>
      <c r="F21" s="8">
        <v>35450</v>
      </c>
      <c r="G21" s="13">
        <v>23126.22</v>
      </c>
      <c r="H21" s="8">
        <v>35450</v>
      </c>
      <c r="I21" s="13">
        <v>8645.1299999999992</v>
      </c>
      <c r="J21" s="58">
        <f t="shared" si="0"/>
        <v>106350</v>
      </c>
      <c r="K21" s="58">
        <f t="shared" si="1"/>
        <v>58466.18</v>
      </c>
    </row>
    <row r="22" spans="2:11" x14ac:dyDescent="0.25">
      <c r="B22" s="1"/>
      <c r="C22" s="10" t="s">
        <v>15</v>
      </c>
      <c r="D22" s="8">
        <v>5000000</v>
      </c>
      <c r="E22" s="13">
        <v>5290440.57</v>
      </c>
      <c r="F22" s="8">
        <v>5000000</v>
      </c>
      <c r="G22" s="13">
        <v>4703202.82</v>
      </c>
      <c r="H22" s="8">
        <v>5000000</v>
      </c>
      <c r="I22" s="13">
        <v>5376826.0199999996</v>
      </c>
      <c r="J22" s="58">
        <f t="shared" si="0"/>
        <v>15000000</v>
      </c>
      <c r="K22" s="58">
        <f t="shared" si="1"/>
        <v>15370469.41</v>
      </c>
    </row>
    <row r="23" spans="2:11" x14ac:dyDescent="0.25">
      <c r="B23" s="1"/>
      <c r="C23" s="10" t="s">
        <v>16</v>
      </c>
      <c r="D23" s="8">
        <v>587500</v>
      </c>
      <c r="E23" s="13">
        <v>425164.47</v>
      </c>
      <c r="F23" s="8">
        <v>587500</v>
      </c>
      <c r="G23" s="13">
        <v>374727.06</v>
      </c>
      <c r="H23" s="8">
        <v>587500</v>
      </c>
      <c r="I23" s="13">
        <v>268116.7</v>
      </c>
      <c r="J23" s="58">
        <f t="shared" si="0"/>
        <v>1762500</v>
      </c>
      <c r="K23" s="58">
        <f t="shared" si="1"/>
        <v>1068008.23</v>
      </c>
    </row>
    <row r="24" spans="2:11" x14ac:dyDescent="0.25">
      <c r="B24" s="1"/>
      <c r="C24" s="10" t="s">
        <v>17</v>
      </c>
      <c r="D24" s="8">
        <v>191666.66666666666</v>
      </c>
      <c r="E24" s="13">
        <v>234237.03</v>
      </c>
      <c r="F24" s="8">
        <v>191666.66666666666</v>
      </c>
      <c r="G24" s="13">
        <v>114653.34</v>
      </c>
      <c r="H24" s="8">
        <v>191666.66666666666</v>
      </c>
      <c r="I24" s="13">
        <v>200801.67</v>
      </c>
      <c r="J24" s="58">
        <f t="shared" si="0"/>
        <v>575000</v>
      </c>
      <c r="K24" s="58">
        <f t="shared" si="1"/>
        <v>549692.04</v>
      </c>
    </row>
    <row r="25" spans="2:11" x14ac:dyDescent="0.25">
      <c r="B25" s="1"/>
      <c r="C25" s="10" t="s">
        <v>18</v>
      </c>
      <c r="D25" s="8">
        <v>1666.6666666666667</v>
      </c>
      <c r="E25" s="13">
        <v>1018.41</v>
      </c>
      <c r="F25" s="8">
        <v>1666.6666666666667</v>
      </c>
      <c r="G25" s="13">
        <v>1018.41</v>
      </c>
      <c r="H25" s="8">
        <v>1666.6666666666667</v>
      </c>
      <c r="I25" s="13">
        <v>948.82</v>
      </c>
      <c r="J25" s="58">
        <f t="shared" si="0"/>
        <v>5000</v>
      </c>
      <c r="K25" s="58">
        <f t="shared" si="1"/>
        <v>2985.64</v>
      </c>
    </row>
    <row r="26" spans="2:11" x14ac:dyDescent="0.25">
      <c r="B26" s="1"/>
      <c r="C26" s="10" t="s">
        <v>19</v>
      </c>
      <c r="D26" s="8">
        <v>333333.33333333331</v>
      </c>
      <c r="E26" s="13">
        <v>316120.86</v>
      </c>
      <c r="F26" s="8">
        <v>333333.33333333331</v>
      </c>
      <c r="G26" s="13">
        <v>365339.56</v>
      </c>
      <c r="H26" s="8">
        <v>333333.33333333331</v>
      </c>
      <c r="I26" s="13">
        <v>501621.14999999997</v>
      </c>
      <c r="J26" s="58">
        <f t="shared" si="0"/>
        <v>1000000</v>
      </c>
      <c r="K26" s="58">
        <f t="shared" si="1"/>
        <v>1183081.5699999998</v>
      </c>
    </row>
    <row r="27" spans="2:11" x14ac:dyDescent="0.25">
      <c r="B27" s="1"/>
      <c r="C27" s="10" t="s">
        <v>20</v>
      </c>
      <c r="D27" s="14">
        <v>0</v>
      </c>
      <c r="E27" s="9"/>
      <c r="F27" s="14">
        <v>0</v>
      </c>
      <c r="G27" s="15"/>
      <c r="H27" s="14">
        <v>0</v>
      </c>
      <c r="I27" s="9">
        <v>0</v>
      </c>
      <c r="J27" s="58">
        <f t="shared" si="0"/>
        <v>0</v>
      </c>
      <c r="K27" s="58">
        <f t="shared" si="1"/>
        <v>0</v>
      </c>
    </row>
    <row r="28" spans="2:11" x14ac:dyDescent="0.25">
      <c r="B28" s="1"/>
      <c r="C28" s="10" t="s">
        <v>21</v>
      </c>
      <c r="D28" s="16">
        <v>0</v>
      </c>
      <c r="E28" s="9"/>
      <c r="F28" s="16">
        <v>0</v>
      </c>
      <c r="G28" s="15"/>
      <c r="H28" s="16">
        <v>0</v>
      </c>
      <c r="I28" s="9">
        <v>0</v>
      </c>
      <c r="J28" s="58">
        <f t="shared" si="0"/>
        <v>0</v>
      </c>
      <c r="K28" s="58">
        <f t="shared" si="1"/>
        <v>0</v>
      </c>
    </row>
    <row r="29" spans="2:11" x14ac:dyDescent="0.25">
      <c r="B29" s="1"/>
      <c r="C29" s="11" t="s">
        <v>22</v>
      </c>
      <c r="D29" s="12">
        <v>12259570.999999998</v>
      </c>
      <c r="E29" s="17">
        <v>15937275.85</v>
      </c>
      <c r="F29" s="12">
        <v>12259570.999999998</v>
      </c>
      <c r="G29" s="17">
        <v>12908260.850000001</v>
      </c>
      <c r="H29" s="12">
        <v>12259570.999999998</v>
      </c>
      <c r="I29" s="17">
        <v>13552580.280000001</v>
      </c>
      <c r="J29" s="58">
        <f t="shared" si="0"/>
        <v>36778712.999999993</v>
      </c>
      <c r="K29" s="58">
        <f t="shared" si="1"/>
        <v>42398116.980000004</v>
      </c>
    </row>
    <row r="30" spans="2:11" x14ac:dyDescent="0.25">
      <c r="B30" s="1"/>
      <c r="C30" s="3"/>
      <c r="D30" s="4"/>
      <c r="E30" s="3"/>
      <c r="F30" s="4"/>
      <c r="G30" s="17"/>
      <c r="H30" s="4"/>
      <c r="I30" s="3"/>
    </row>
  </sheetData>
  <mergeCells count="1">
    <mergeCell ref="D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TRIMESTRE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RecursosFinancieros</dc:creator>
  <cp:lastModifiedBy>RecursosFinancieros</cp:lastModifiedBy>
  <dcterms:created xsi:type="dcterms:W3CDTF">2018-07-16T23:55:05Z</dcterms:created>
  <dcterms:modified xsi:type="dcterms:W3CDTF">2018-07-17T23:32:47Z</dcterms:modified>
</cp:coreProperties>
</file>