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4TO TRIMESTRE 2012" sheetId="4" r:id="rId1"/>
  </sheets>
  <calcPr calcId="145621"/>
</workbook>
</file>

<file path=xl/calcChain.xml><?xml version="1.0" encoding="utf-8"?>
<calcChain xmlns="http://schemas.openxmlformats.org/spreadsheetml/2006/main">
  <c r="J14" i="4" l="1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K13" i="4"/>
  <c r="J13" i="4"/>
</calcChain>
</file>

<file path=xl/sharedStrings.xml><?xml version="1.0" encoding="utf-8"?>
<sst xmlns="http://schemas.openxmlformats.org/spreadsheetml/2006/main" count="39" uniqueCount="35">
  <si>
    <t>RF-01</t>
  </si>
  <si>
    <t>INSTITUTO MUNICIPAL DE PENSIONES</t>
  </si>
  <si>
    <t xml:space="preserve">     OCT</t>
  </si>
  <si>
    <t>OCT</t>
  </si>
  <si>
    <t xml:space="preserve">     NOV</t>
  </si>
  <si>
    <t>NOV</t>
  </si>
  <si>
    <t xml:space="preserve">      DIC</t>
  </si>
  <si>
    <t>DIC</t>
  </si>
  <si>
    <t>EJERCIDO</t>
  </si>
  <si>
    <t xml:space="preserve">E G R E S O S </t>
  </si>
  <si>
    <t>Servicios Personales</t>
  </si>
  <si>
    <t>Honorarios Medicos Iguala</t>
  </si>
  <si>
    <t>Honorarios Medicos Esp. 2do. Nivel</t>
  </si>
  <si>
    <t>Honorarios Medicos Esp. 3er. Nivel</t>
  </si>
  <si>
    <t>Honorarios Quiruigicos</t>
  </si>
  <si>
    <t>Honorarios Hospitalarios</t>
  </si>
  <si>
    <t>Costo en Hospitales</t>
  </si>
  <si>
    <t>Consulta Externa</t>
  </si>
  <si>
    <t>Quirófano</t>
  </si>
  <si>
    <t>Medicamentos</t>
  </si>
  <si>
    <t>Costo Aux. Diagnostico</t>
  </si>
  <si>
    <t>Costo Materiales Curacion</t>
  </si>
  <si>
    <t>Gastos Financieros</t>
  </si>
  <si>
    <t>Gastos Generales</t>
  </si>
  <si>
    <t>Inversion</t>
  </si>
  <si>
    <t>Eventualidades</t>
  </si>
  <si>
    <t>T O T A L</t>
  </si>
  <si>
    <t>APROBADO</t>
  </si>
  <si>
    <t>TOTAL APROBADO</t>
  </si>
  <si>
    <t>TOTAL EJERCIDO</t>
  </si>
  <si>
    <t xml:space="preserve"> PRESUPUESTO EGRESOS 2015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</si>
  <si>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</si>
  <si>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</si>
  <si>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</si>
  <si>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>CUARTO TIMESTRE DEL 1 OCTUBRE AL 31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</si>
</sst>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sz val="10"/>
      <color indexed="36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0" fillId="0" borderId="0" xfId="0"/>
    <xf numFmtId="0" fontId="2" fillId="2" borderId="0" xfId="1" applyFont="1" applyFill="1"/>
    <xf numFmtId="0" fontId="6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1" fillId="2" borderId="0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3" fontId="13" fillId="0" borderId="1" xfId="0" applyNumberFormat="1" applyFont="1" applyBorder="1"/>
    <xf numFmtId="41" fontId="11" fillId="2" borderId="1" xfId="2" applyFont="1" applyFill="1" applyBorder="1"/>
    <xf numFmtId="0" fontId="11" fillId="2" borderId="2" xfId="1" applyFont="1" applyFill="1" applyBorder="1"/>
    <xf numFmtId="0" fontId="6" fillId="2" borderId="2" xfId="1" applyFont="1" applyFill="1" applyBorder="1" applyAlignment="1">
      <alignment horizontal="right"/>
    </xf>
    <xf numFmtId="41" fontId="8" fillId="2" borderId="1" xfId="2" applyFont="1" applyFill="1" applyBorder="1"/>
    <xf numFmtId="41" fontId="11" fillId="0" borderId="1" xfId="2" applyFont="1" applyFill="1" applyBorder="1"/>
    <xf numFmtId="0" fontId="13" fillId="0" borderId="0" xfId="0" applyFont="1"/>
    <xf numFmtId="164" fontId="13" fillId="0" borderId="1" xfId="4" applyNumberFormat="1" applyFont="1" applyBorder="1" applyAlignment="1">
      <alignment horizontal="right"/>
    </xf>
    <xf numFmtId="41" fontId="6" fillId="2" borderId="1" xfId="2" applyFont="1" applyFill="1" applyBorder="1"/>
    <xf numFmtId="0" fontId="8" fillId="2" borderId="0" xfId="1" applyFont="1" applyFill="1" applyBorder="1" applyAlignment="1">
      <alignment horizontal="center"/>
    </xf>
    <xf numFmtId="0" fontId="0" fillId="3" borderId="5" xfId="0" applyFill="1" applyBorder="1"/>
    <xf numFmtId="0" fontId="0" fillId="3" borderId="3" xfId="0" applyFill="1" applyBorder="1"/>
    <xf numFmtId="0" fontId="3" fillId="3" borderId="3" xfId="1" applyFont="1" applyFill="1" applyBorder="1"/>
    <xf numFmtId="0" fontId="4" fillId="3" borderId="3" xfId="1" applyFont="1" applyFill="1" applyBorder="1"/>
    <xf numFmtId="0" fontId="2" fillId="3" borderId="3" xfId="1" applyFont="1" applyFill="1" applyBorder="1"/>
    <xf numFmtId="0" fontId="15" fillId="3" borderId="3" xfId="1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 applyBorder="1"/>
    <xf numFmtId="0" fontId="5" fillId="3" borderId="0" xfId="1" applyFont="1" applyFill="1" applyBorder="1"/>
    <xf numFmtId="0" fontId="4" fillId="3" borderId="0" xfId="1" applyFont="1" applyFill="1" applyBorder="1"/>
    <xf numFmtId="0" fontId="2" fillId="3" borderId="0" xfId="1" applyFont="1" applyFill="1" applyBorder="1"/>
    <xf numFmtId="0" fontId="15" fillId="3" borderId="0" xfId="1" applyFont="1" applyFill="1" applyBorder="1"/>
    <xf numFmtId="0" fontId="0" fillId="3" borderId="8" xfId="0" applyFill="1" applyBorder="1"/>
    <xf numFmtId="0" fontId="16" fillId="3" borderId="0" xfId="1" applyFont="1" applyFill="1" applyBorder="1"/>
    <xf numFmtId="0" fontId="6" fillId="3" borderId="0" xfId="1" applyFont="1" applyFill="1" applyBorder="1" applyAlignment="1">
      <alignment horizontal="center"/>
    </xf>
    <xf numFmtId="0" fontId="7" fillId="3" borderId="0" xfId="1" applyFont="1" applyFill="1" applyBorder="1" applyAlignment="1"/>
    <xf numFmtId="0" fontId="6" fillId="3" borderId="0" xfId="1" applyFont="1" applyFill="1" applyBorder="1" applyAlignment="1"/>
    <xf numFmtId="0" fontId="8" fillId="3" borderId="0" xfId="1" applyFont="1" applyFill="1" applyBorder="1" applyAlignment="1"/>
    <xf numFmtId="0" fontId="6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/>
    </xf>
    <xf numFmtId="0" fontId="11" fillId="3" borderId="0" xfId="1" applyFont="1" applyFill="1" applyBorder="1"/>
    <xf numFmtId="0" fontId="12" fillId="3" borderId="0" xfId="1" applyFont="1" applyFill="1" applyBorder="1"/>
    <xf numFmtId="0" fontId="10" fillId="3" borderId="0" xfId="1" applyFont="1" applyFill="1" applyBorder="1"/>
    <xf numFmtId="0" fontId="17" fillId="3" borderId="0" xfId="1" applyFont="1" applyFill="1" applyBorder="1"/>
    <xf numFmtId="165" fontId="12" fillId="3" borderId="0" xfId="1" applyNumberFormat="1" applyFont="1" applyFill="1" applyBorder="1"/>
    <xf numFmtId="165" fontId="11" fillId="3" borderId="0" xfId="1" applyNumberFormat="1" applyFont="1" applyFill="1" applyBorder="1"/>
    <xf numFmtId="165" fontId="10" fillId="3" borderId="0" xfId="1" applyNumberFormat="1" applyFont="1" applyFill="1" applyBorder="1"/>
    <xf numFmtId="0" fontId="0" fillId="3" borderId="9" xfId="0" applyFill="1" applyBorder="1"/>
    <xf numFmtId="0" fontId="2" fillId="3" borderId="4" xfId="1" applyFont="1" applyFill="1" applyBorder="1"/>
    <xf numFmtId="41" fontId="11" fillId="3" borderId="4" xfId="2" applyFont="1" applyFill="1" applyBorder="1"/>
    <xf numFmtId="0" fontId="12" fillId="3" borderId="4" xfId="1" applyFont="1" applyFill="1" applyBorder="1"/>
    <xf numFmtId="0" fontId="11" fillId="3" borderId="4" xfId="1" applyFont="1" applyFill="1" applyBorder="1"/>
    <xf numFmtId="0" fontId="10" fillId="3" borderId="4" xfId="1" applyFont="1" applyFill="1" applyBorder="1"/>
    <xf numFmtId="41" fontId="10" fillId="3" borderId="4" xfId="1" applyNumberFormat="1" applyFont="1" applyFill="1" applyBorder="1"/>
    <xf numFmtId="0" fontId="0" fillId="3" borderId="4" xfId="0" applyFill="1" applyBorder="1"/>
    <xf numFmtId="0" fontId="0" fillId="3" borderId="10" xfId="0" applyFill="1" applyBorder="1"/>
    <xf numFmtId="0" fontId="0" fillId="0" borderId="1" xfId="0" applyBorder="1"/>
    <xf numFmtId="3" fontId="0" fillId="0" borderId="1" xfId="0" applyNumberFormat="1" applyBorder="1"/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E7" sqref="E7"/>
    </sheetView>
  </sheetViews>
  <sheetFormatPr baseColWidth="10" defaultRowHeight="15" x14ac:dyDescent="0.25"/>
  <cols>
    <col min="1" max="2" width="11.42578125" style="1"/>
    <col min="3" max="3" width="56" style="1" bestFit="1" customWidth="1"/>
    <col min="4" max="9" width="11.42578125" style="1"/>
    <col min="10" max="11" width="18.42578125" style="1" customWidth="1"/>
    <col min="12" max="16384" width="11.42578125" style="1"/>
  </cols>
  <sheetData>
    <row r="1" spans="1:11" ht="15.75" x14ac:dyDescent="0.25">
      <c r="A1" s="20"/>
      <c r="B1" s="21"/>
      <c r="C1" s="22" t="s">
        <v>0</v>
      </c>
      <c r="D1" s="23"/>
      <c r="E1" s="24"/>
      <c r="F1" s="25"/>
      <c r="G1" s="23"/>
      <c r="H1" s="25"/>
      <c r="I1" s="21"/>
      <c r="J1" s="21"/>
      <c r="K1" s="26"/>
    </row>
    <row r="2" spans="1:11" x14ac:dyDescent="0.25">
      <c r="A2" s="27"/>
      <c r="B2" s="28"/>
      <c r="C2" s="29"/>
      <c r="D2" s="30"/>
      <c r="E2" s="31"/>
      <c r="F2" s="32"/>
      <c r="G2" s="30"/>
      <c r="H2" s="32"/>
      <c r="I2" s="28"/>
      <c r="J2" s="28"/>
      <c r="K2" s="33"/>
    </row>
    <row r="3" spans="1:11" ht="21" x14ac:dyDescent="0.35">
      <c r="A3" s="27"/>
      <c r="B3" s="31"/>
      <c r="C3" s="34" t="s">
        <v>1</v>
      </c>
      <c r="D3" s="30"/>
      <c r="E3" s="31"/>
      <c r="F3" s="32"/>
      <c r="G3" s="30"/>
      <c r="H3" s="32"/>
      <c r="I3" s="30"/>
      <c r="J3" s="28"/>
      <c r="K3" s="33"/>
    </row>
    <row r="4" spans="1:11" x14ac:dyDescent="0.25">
      <c r="A4" s="27"/>
      <c r="B4" s="31"/>
      <c r="C4" s="31"/>
      <c r="D4" s="30"/>
      <c r="E4" s="31"/>
      <c r="F4" s="32"/>
      <c r="G4" s="30"/>
      <c r="H4" s="32"/>
      <c r="I4" s="30"/>
      <c r="J4" s="28"/>
      <c r="K4" s="33"/>
    </row>
    <row r="5" spans="1:11" x14ac:dyDescent="0.25">
      <c r="A5" s="27"/>
      <c r="B5" s="31"/>
      <c r="C5" s="35" t="s">
        <v>30</v>
      </c>
      <c r="D5" s="36"/>
      <c r="E5" s="37"/>
      <c r="F5" s="38"/>
      <c r="G5" s="36"/>
      <c r="H5" s="38"/>
      <c r="I5" s="30"/>
      <c r="J5" s="28"/>
      <c r="K5" s="33"/>
    </row>
    <row r="6" spans="1:11" x14ac:dyDescent="0.25">
      <c r="A6" s="27"/>
      <c r="B6" s="39" t="s">
        <v>34</v>
      </c>
      <c r="C6" s="39"/>
      <c r="D6" s="39" t="s">
        <v>31</v>
      </c>
      <c r="E6" s="39"/>
      <c r="F6" s="39"/>
      <c r="G6" s="39"/>
      <c r="H6" s="39"/>
      <c r="I6" s="30"/>
      <c r="J6" s="28"/>
      <c r="K6" s="33"/>
    </row>
    <row r="7" spans="1:11" x14ac:dyDescent="0.25">
      <c r="A7" s="27"/>
      <c r="B7" s="31"/>
      <c r="C7" s="35"/>
      <c r="D7" s="40"/>
      <c r="E7" s="35"/>
      <c r="F7" s="41"/>
      <c r="G7" s="40"/>
      <c r="H7" s="41"/>
      <c r="I7" s="36"/>
      <c r="J7" s="28"/>
      <c r="K7" s="33"/>
    </row>
    <row r="8" spans="1:11" x14ac:dyDescent="0.25">
      <c r="A8" s="27"/>
      <c r="B8" s="31"/>
      <c r="C8" s="42" t="s">
        <v>32</v>
      </c>
      <c r="D8" s="43"/>
      <c r="E8" s="42"/>
      <c r="F8" s="43"/>
      <c r="G8" s="44"/>
      <c r="H8" s="43"/>
      <c r="I8" s="40"/>
      <c r="J8" s="28"/>
      <c r="K8" s="33"/>
    </row>
    <row r="9" spans="1:11" x14ac:dyDescent="0.25">
      <c r="A9" s="27"/>
      <c r="B9" s="31"/>
      <c r="C9" s="45" t="s">
        <v>33</v>
      </c>
      <c r="D9" s="46"/>
      <c r="E9" s="47"/>
      <c r="F9" s="46"/>
      <c r="G9" s="48"/>
      <c r="H9" s="46"/>
      <c r="I9" s="48"/>
      <c r="J9" s="28"/>
      <c r="K9" s="33"/>
    </row>
    <row r="10" spans="1:11" ht="15.75" thickBot="1" x14ac:dyDescent="0.3">
      <c r="A10" s="49"/>
      <c r="B10" s="50"/>
      <c r="C10" s="51"/>
      <c r="D10" s="52"/>
      <c r="E10" s="53"/>
      <c r="F10" s="52"/>
      <c r="G10" s="54"/>
      <c r="H10" s="52"/>
      <c r="I10" s="55"/>
      <c r="J10" s="56"/>
      <c r="K10" s="57"/>
    </row>
    <row r="11" spans="1:11" x14ac:dyDescent="0.25">
      <c r="B11" s="2"/>
      <c r="C11" s="4" t="s">
        <v>9</v>
      </c>
      <c r="D11" s="19" t="s">
        <v>27</v>
      </c>
      <c r="E11" s="3" t="s">
        <v>8</v>
      </c>
      <c r="F11" s="19" t="s">
        <v>27</v>
      </c>
      <c r="G11" s="3" t="s">
        <v>8</v>
      </c>
      <c r="H11" s="19" t="s">
        <v>27</v>
      </c>
      <c r="I11" s="3" t="s">
        <v>8</v>
      </c>
      <c r="J11" s="19" t="s">
        <v>28</v>
      </c>
      <c r="K11" s="3" t="s">
        <v>29</v>
      </c>
    </row>
    <row r="12" spans="1:11" x14ac:dyDescent="0.25">
      <c r="B12" s="2"/>
      <c r="C12" s="7"/>
      <c r="D12" s="9" t="s">
        <v>2</v>
      </c>
      <c r="E12" s="8" t="s">
        <v>3</v>
      </c>
      <c r="F12" s="9" t="s">
        <v>4</v>
      </c>
      <c r="G12" s="8" t="s">
        <v>5</v>
      </c>
      <c r="H12" s="9" t="s">
        <v>6</v>
      </c>
      <c r="I12" s="8" t="s">
        <v>7</v>
      </c>
      <c r="J12" s="58"/>
      <c r="K12" s="58"/>
    </row>
    <row r="13" spans="1:11" x14ac:dyDescent="0.25">
      <c r="B13" s="2"/>
      <c r="C13" s="12" t="s">
        <v>10</v>
      </c>
      <c r="D13" s="10">
        <v>2166666.6666666665</v>
      </c>
      <c r="E13" s="15">
        <v>2129868.21</v>
      </c>
      <c r="F13" s="10">
        <v>2166666.6666666665</v>
      </c>
      <c r="G13" s="15">
        <v>4357147.3600000003</v>
      </c>
      <c r="H13" s="10">
        <v>2166666.6666666665</v>
      </c>
      <c r="I13" s="15">
        <v>2331390.81</v>
      </c>
      <c r="J13" s="59">
        <f>SUM(D13+F13+H13)</f>
        <v>6500000</v>
      </c>
      <c r="K13" s="59">
        <f>SUM(E13+G13+I13)</f>
        <v>8818406.3800000008</v>
      </c>
    </row>
    <row r="14" spans="1:11" x14ac:dyDescent="0.25">
      <c r="B14" s="2"/>
      <c r="C14" s="12" t="s">
        <v>11</v>
      </c>
      <c r="D14" s="10">
        <v>404166.66666666669</v>
      </c>
      <c r="E14" s="15">
        <v>443880</v>
      </c>
      <c r="F14" s="10">
        <v>404166.66666666669</v>
      </c>
      <c r="G14" s="15">
        <v>443760</v>
      </c>
      <c r="H14" s="10">
        <v>404166.66666666669</v>
      </c>
      <c r="I14" s="15">
        <v>443880</v>
      </c>
      <c r="J14" s="59">
        <f t="shared" ref="J14:J29" si="0">SUM(D14+F14+H14)</f>
        <v>1212500</v>
      </c>
      <c r="K14" s="59">
        <f t="shared" ref="K14:K29" si="1">SUM(E14+G14+I14)</f>
        <v>1331520</v>
      </c>
    </row>
    <row r="15" spans="1:11" x14ac:dyDescent="0.25">
      <c r="B15" s="2"/>
      <c r="C15" s="12" t="s">
        <v>12</v>
      </c>
      <c r="D15" s="10">
        <v>8833.3333333333339</v>
      </c>
      <c r="E15" s="15">
        <v>0</v>
      </c>
      <c r="F15" s="10">
        <v>8833.3333333333339</v>
      </c>
      <c r="G15" s="15">
        <v>3990</v>
      </c>
      <c r="H15" s="10">
        <v>8833.3333333333339</v>
      </c>
      <c r="I15" s="15">
        <v>0</v>
      </c>
      <c r="J15" s="59">
        <f t="shared" si="0"/>
        <v>26500</v>
      </c>
      <c r="K15" s="59">
        <f t="shared" si="1"/>
        <v>3990</v>
      </c>
    </row>
    <row r="16" spans="1:11" x14ac:dyDescent="0.25">
      <c r="B16" s="2"/>
      <c r="C16" s="12" t="s">
        <v>13</v>
      </c>
      <c r="D16" s="10">
        <v>375000</v>
      </c>
      <c r="E16" s="15">
        <v>339793.45</v>
      </c>
      <c r="F16" s="10">
        <v>375000</v>
      </c>
      <c r="G16" s="15">
        <v>211570.13</v>
      </c>
      <c r="H16" s="10">
        <v>375000</v>
      </c>
      <c r="I16" s="15">
        <v>460202.65</v>
      </c>
      <c r="J16" s="59">
        <f t="shared" si="0"/>
        <v>1125000</v>
      </c>
      <c r="K16" s="59">
        <f t="shared" si="1"/>
        <v>1011566.2300000001</v>
      </c>
    </row>
    <row r="17" spans="2:11" x14ac:dyDescent="0.25">
      <c r="B17" s="2"/>
      <c r="C17" s="12" t="s">
        <v>14</v>
      </c>
      <c r="D17" s="10">
        <v>112500</v>
      </c>
      <c r="E17" s="15">
        <v>55246.66</v>
      </c>
      <c r="F17" s="10">
        <v>112500</v>
      </c>
      <c r="G17" s="15">
        <v>152604.70000000001</v>
      </c>
      <c r="H17" s="10">
        <v>112500</v>
      </c>
      <c r="I17" s="15">
        <v>66400</v>
      </c>
      <c r="J17" s="59">
        <f t="shared" si="0"/>
        <v>337500</v>
      </c>
      <c r="K17" s="59">
        <f t="shared" si="1"/>
        <v>274251.36</v>
      </c>
    </row>
    <row r="18" spans="2:11" x14ac:dyDescent="0.25">
      <c r="B18" s="2"/>
      <c r="C18" s="12" t="s">
        <v>15</v>
      </c>
      <c r="D18" s="10">
        <v>65000</v>
      </c>
      <c r="E18" s="15">
        <v>93102.97</v>
      </c>
      <c r="F18" s="10">
        <v>65000</v>
      </c>
      <c r="G18" s="15">
        <v>39239.040000000001</v>
      </c>
      <c r="H18" s="10">
        <v>65000</v>
      </c>
      <c r="I18" s="15">
        <v>45953.81</v>
      </c>
      <c r="J18" s="59">
        <f t="shared" si="0"/>
        <v>195000</v>
      </c>
      <c r="K18" s="59">
        <f t="shared" si="1"/>
        <v>178295.82</v>
      </c>
    </row>
    <row r="19" spans="2:11" x14ac:dyDescent="0.25">
      <c r="B19" s="2"/>
      <c r="C19" s="12" t="s">
        <v>16</v>
      </c>
      <c r="D19" s="10">
        <v>2916666.6666666665</v>
      </c>
      <c r="E19" s="15">
        <v>4651988.88</v>
      </c>
      <c r="F19" s="10">
        <v>2916666.6666666665</v>
      </c>
      <c r="G19" s="15">
        <v>3134499.8</v>
      </c>
      <c r="H19" s="10">
        <v>2916666.6666666665</v>
      </c>
      <c r="I19" s="15">
        <v>8568526.9700000007</v>
      </c>
      <c r="J19" s="59">
        <f t="shared" si="0"/>
        <v>8750000</v>
      </c>
      <c r="K19" s="59">
        <f t="shared" si="1"/>
        <v>16355015.65</v>
      </c>
    </row>
    <row r="20" spans="2:11" x14ac:dyDescent="0.25">
      <c r="B20" s="2"/>
      <c r="C20" s="12" t="s">
        <v>17</v>
      </c>
      <c r="D20" s="10">
        <v>61121</v>
      </c>
      <c r="E20" s="15">
        <v>50825.97</v>
      </c>
      <c r="F20" s="10">
        <v>61121</v>
      </c>
      <c r="G20" s="15">
        <v>59891.42</v>
      </c>
      <c r="H20" s="10">
        <v>61121</v>
      </c>
      <c r="I20" s="15">
        <v>43361.37</v>
      </c>
      <c r="J20" s="59">
        <f t="shared" si="0"/>
        <v>183363</v>
      </c>
      <c r="K20" s="59">
        <f t="shared" si="1"/>
        <v>154078.76</v>
      </c>
    </row>
    <row r="21" spans="2:11" x14ac:dyDescent="0.25">
      <c r="B21" s="2"/>
      <c r="C21" s="12" t="s">
        <v>18</v>
      </c>
      <c r="D21" s="10">
        <v>35450</v>
      </c>
      <c r="E21" s="15">
        <v>23090.400000000001</v>
      </c>
      <c r="F21" s="10">
        <v>35450</v>
      </c>
      <c r="G21" s="15">
        <v>10074.56</v>
      </c>
      <c r="H21" s="10">
        <v>35450</v>
      </c>
      <c r="I21" s="15">
        <v>11163.81</v>
      </c>
      <c r="J21" s="59">
        <f t="shared" si="0"/>
        <v>106350</v>
      </c>
      <c r="K21" s="59">
        <f t="shared" si="1"/>
        <v>44328.77</v>
      </c>
    </row>
    <row r="22" spans="2:11" x14ac:dyDescent="0.25">
      <c r="B22" s="2"/>
      <c r="C22" s="12" t="s">
        <v>19</v>
      </c>
      <c r="D22" s="10">
        <v>5000000</v>
      </c>
      <c r="E22" s="15">
        <v>5261397.54</v>
      </c>
      <c r="F22" s="10">
        <v>5000000</v>
      </c>
      <c r="G22" s="15">
        <v>5834275.0700000003</v>
      </c>
      <c r="H22" s="10">
        <v>5000000</v>
      </c>
      <c r="I22" s="15">
        <v>7025519.5</v>
      </c>
      <c r="J22" s="59">
        <f t="shared" si="0"/>
        <v>15000000</v>
      </c>
      <c r="K22" s="59">
        <f t="shared" si="1"/>
        <v>18121192.109999999</v>
      </c>
    </row>
    <row r="23" spans="2:11" x14ac:dyDescent="0.25">
      <c r="B23" s="2"/>
      <c r="C23" s="12" t="s">
        <v>20</v>
      </c>
      <c r="D23" s="10">
        <v>587500</v>
      </c>
      <c r="E23" s="15">
        <v>93633.71</v>
      </c>
      <c r="F23" s="10">
        <v>587500</v>
      </c>
      <c r="G23" s="15">
        <v>428529.8</v>
      </c>
      <c r="H23" s="10">
        <v>587500</v>
      </c>
      <c r="I23" s="15">
        <v>593170.07999999996</v>
      </c>
      <c r="J23" s="59">
        <f t="shared" si="0"/>
        <v>1762500</v>
      </c>
      <c r="K23" s="59">
        <f t="shared" si="1"/>
        <v>1115333.5899999999</v>
      </c>
    </row>
    <row r="24" spans="2:11" x14ac:dyDescent="0.25">
      <c r="B24" s="2"/>
      <c r="C24" s="12" t="s">
        <v>21</v>
      </c>
      <c r="D24" s="10">
        <v>191666.66666666666</v>
      </c>
      <c r="E24" s="15">
        <v>152374.62</v>
      </c>
      <c r="F24" s="10">
        <v>191666.66666666666</v>
      </c>
      <c r="G24" s="15">
        <v>149920.79999999999</v>
      </c>
      <c r="H24" s="10">
        <v>191666.66666666666</v>
      </c>
      <c r="I24" s="15">
        <v>295939.77</v>
      </c>
      <c r="J24" s="59">
        <f t="shared" si="0"/>
        <v>575000</v>
      </c>
      <c r="K24" s="59">
        <f t="shared" si="1"/>
        <v>598235.18999999994</v>
      </c>
    </row>
    <row r="25" spans="2:11" x14ac:dyDescent="0.25">
      <c r="B25" s="2"/>
      <c r="C25" s="12" t="s">
        <v>22</v>
      </c>
      <c r="D25" s="10">
        <v>1666.6666666666667</v>
      </c>
      <c r="E25" s="15">
        <v>1115.8399999999999</v>
      </c>
      <c r="F25" s="10">
        <v>1666.6666666666667</v>
      </c>
      <c r="G25" s="15">
        <v>1164.56</v>
      </c>
      <c r="H25" s="10">
        <v>1666.6666666666667</v>
      </c>
      <c r="I25" s="15">
        <v>1018.41</v>
      </c>
      <c r="J25" s="59">
        <f t="shared" si="0"/>
        <v>5000</v>
      </c>
      <c r="K25" s="59">
        <f t="shared" si="1"/>
        <v>3298.8099999999995</v>
      </c>
    </row>
    <row r="26" spans="2:11" x14ac:dyDescent="0.25">
      <c r="B26" s="2"/>
      <c r="C26" s="12" t="s">
        <v>23</v>
      </c>
      <c r="D26" s="10">
        <v>333333.33333333331</v>
      </c>
      <c r="E26" s="15">
        <v>523429.06999999995</v>
      </c>
      <c r="F26" s="10">
        <v>333333.33333333331</v>
      </c>
      <c r="G26" s="15">
        <v>772661.46</v>
      </c>
      <c r="H26" s="10">
        <v>333333.33333333331</v>
      </c>
      <c r="I26" s="15">
        <v>385680.72</v>
      </c>
      <c r="J26" s="59">
        <f t="shared" si="0"/>
        <v>1000000</v>
      </c>
      <c r="K26" s="59">
        <f t="shared" si="1"/>
        <v>1681771.2499999998</v>
      </c>
    </row>
    <row r="27" spans="2:11" x14ac:dyDescent="0.25">
      <c r="B27" s="2"/>
      <c r="C27" s="12" t="s">
        <v>24</v>
      </c>
      <c r="D27" s="16">
        <v>0</v>
      </c>
      <c r="E27" s="11">
        <v>0</v>
      </c>
      <c r="F27" s="16">
        <v>0</v>
      </c>
      <c r="G27" s="11">
        <v>0</v>
      </c>
      <c r="H27" s="16">
        <v>0</v>
      </c>
      <c r="I27" s="11">
        <v>0</v>
      </c>
      <c r="J27" s="59">
        <f t="shared" si="0"/>
        <v>0</v>
      </c>
      <c r="K27" s="59">
        <f t="shared" si="1"/>
        <v>0</v>
      </c>
    </row>
    <row r="28" spans="2:11" x14ac:dyDescent="0.25">
      <c r="B28" s="2"/>
      <c r="C28" s="12" t="s">
        <v>25</v>
      </c>
      <c r="D28" s="17">
        <v>0</v>
      </c>
      <c r="E28" s="11">
        <v>0</v>
      </c>
      <c r="F28" s="17">
        <v>0</v>
      </c>
      <c r="G28" s="11">
        <v>0</v>
      </c>
      <c r="H28" s="17">
        <v>0</v>
      </c>
      <c r="I28" s="11">
        <v>0</v>
      </c>
      <c r="J28" s="59">
        <f t="shared" si="0"/>
        <v>0</v>
      </c>
      <c r="K28" s="59">
        <f t="shared" si="1"/>
        <v>0</v>
      </c>
    </row>
    <row r="29" spans="2:11" x14ac:dyDescent="0.25">
      <c r="B29" s="2"/>
      <c r="C29" s="13" t="s">
        <v>26</v>
      </c>
      <c r="D29" s="14">
        <v>12259570.999999998</v>
      </c>
      <c r="E29" s="18">
        <v>13819747.32</v>
      </c>
      <c r="F29" s="14">
        <v>12259570.999999998</v>
      </c>
      <c r="G29" s="18">
        <v>15599328.700000003</v>
      </c>
      <c r="H29" s="14">
        <v>12259570.999999998</v>
      </c>
      <c r="I29" s="18">
        <v>20272207.899999999</v>
      </c>
      <c r="J29" s="59">
        <f t="shared" si="0"/>
        <v>36778712.999999993</v>
      </c>
      <c r="K29" s="59">
        <f t="shared" si="1"/>
        <v>49691283.920000002</v>
      </c>
    </row>
    <row r="30" spans="2:11" x14ac:dyDescent="0.25">
      <c r="B30" s="2"/>
      <c r="C30" s="5"/>
      <c r="D30" s="5"/>
      <c r="E30" s="5"/>
      <c r="F30" s="6"/>
      <c r="G30" s="5"/>
      <c r="H30" s="6"/>
      <c r="I30" s="5"/>
    </row>
  </sheetData>
  <mergeCells count="2">
    <mergeCell ref="D6:H6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RecursosFinancieros</dc:creator>
  <cp:lastModifiedBy>RecursosFinancieros</cp:lastModifiedBy>
  <dcterms:created xsi:type="dcterms:W3CDTF">2018-07-16T23:55:05Z</dcterms:created>
  <dcterms:modified xsi:type="dcterms:W3CDTF">2018-07-17T23:34:27Z</dcterms:modified>
</cp:coreProperties>
</file>