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E88CBAC0-D5FF-4760-878D-02182780D1C6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0730" windowHeight="11160" xr2:uid="{00000000-000D-0000-FFFF-FFFF00000000}"/>
  </bookViews>
  <sheets>
    <sheet name="EIP_CP" sheetId="1" r:id="rId1"/>
  </sheets>
  <definedNames>
    <definedName name="_xlnm.Print_Area" localSheetId="0">EIP_CP!$A$1:$I$43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F39" i="1" l="1"/>
  <c r="G39" i="1"/>
  <c r="E12" i="1"/>
  <c r="H12" i="1" s="1"/>
  <c r="D39" i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<sst xmlns="http://schemas.openxmlformats.org/spreadsheetml/2006/main" count="44" uniqueCount="44">
  <si>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</si>
  <si>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</si>
  <si>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</si>
  <si>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</si>
  <si>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</si>
  <si>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</si>
  <si>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</si>
  <si>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</si>
  <si>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</si>
  <si>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</si>
  <si>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</si>
  <si>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</si>
  <si>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</si>
  <si>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</si>
  <si>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</si>
  <si>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</si>
  <si>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</si>
  <si>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</si>
  <si>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</si>
  <si>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</si>
  <si>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</si>
  <si>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</si>
  <si>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</si>
  <si>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</si>
  <si>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</si>
  <si>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</si>
  <si>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</si>
  <si>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</si>
  <si>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</si>
  <si>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</si>
  <si>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</si>
  <si>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</si>
  <si>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</si>
  <si>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</si>
  <si>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</si>
  <si>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</si>
  <si>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</si>
  <si>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</si>
  <si>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</si>
  <si>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</si>
  <si>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</si>
  <si>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</si>
  <si>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 xml:space="preserve">Instituto Municipal de Pensiones 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</si>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</sst>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I96"/>
  <sheetViews>
    <sheetView tabSelected="1" zoomScale="90" zoomScaleNormal="90" workbookViewId="0">
      <selection activeCell="B58" sqref="B58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3.28515625" style="1" bestFit="1" customWidth="1"/>
    <col min="4" max="4" width="14" style="1" customWidth="1"/>
    <col min="5" max="8" width="13.28515625" style="1" bestFit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552077918.63999999</v>
      </c>
      <c r="D12" s="16">
        <f>SUM(D13:D20)</f>
        <v>135004423.65000001</v>
      </c>
      <c r="E12" s="15">
        <f t="shared" si="0"/>
        <v>687082342.28999996</v>
      </c>
      <c r="F12" s="16">
        <f>SUM(F13:F20)</f>
        <v>664411220.71000004</v>
      </c>
      <c r="G12" s="15">
        <f>SUM(G13:G20)</f>
        <v>664411220.71000004</v>
      </c>
      <c r="H12" s="14">
        <f t="shared" si="1"/>
        <v>22671121.579999924</v>
      </c>
    </row>
    <row r="13" spans="2:8" ht="15" customHeight="1" x14ac:dyDescent="0.2">
      <c r="B13" s="6" t="s">
        <v>16</v>
      </c>
      <c r="C13" s="17">
        <v>552077918.63999999</v>
      </c>
      <c r="D13" s="18">
        <v>135004423.65000001</v>
      </c>
      <c r="E13" s="19">
        <f t="shared" si="0"/>
        <v>687082342.28999996</v>
      </c>
      <c r="F13" s="18">
        <v>664411220.71000004</v>
      </c>
      <c r="G13" s="17">
        <v>664411220.71000004</v>
      </c>
      <c r="H13" s="20">
        <f t="shared" si="1"/>
        <v>22671121.579999924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552077918.63999999</v>
      </c>
      <c r="D39" s="25">
        <f>SUM(D37,D36,D35,D33,D28,D25,D9,D12,D21)</f>
        <v>135004423.65000001</v>
      </c>
      <c r="E39" s="24">
        <f t="shared" si="0"/>
        <v>687082342.28999996</v>
      </c>
      <c r="F39" s="25">
        <f>SUM(F37,F36,F35,F33,F28,F25,F21,F12,F9)</f>
        <v>664411220.71000004</v>
      </c>
      <c r="G39" s="24">
        <f>SUM(G37,G36,G35,G33,G28,G25,G21,G12,G9)</f>
        <v>664411220.71000004</v>
      </c>
      <c r="H39" s="26">
        <f t="shared" si="1"/>
        <v>22671121.579999924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2" x14ac:dyDescent="0.2">
      <c r="B47" s="43"/>
      <c r="C47" s="43"/>
      <c r="D47" s="43"/>
      <c r="E47" s="43"/>
      <c r="F47" s="43"/>
      <c r="G47" s="43"/>
      <c r="H47" s="43"/>
      <c r="I47" s="43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c5/dAlPSYJsprwAFYVBPrY6NcQKvuOBjJPfLxbhIQW+KZk5tMg7pkvB00Zti0Fxih8ubodjHRgLtw2+PmaECA==" saltValue="t8j2zwYehiloyoB+wMAllQ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2019-12-16T16:57:10Z</dcterms:created>
  <dcterms:modified xsi:type="dcterms:W3CDTF">2026-01-15T18:18:53Z</dcterms:modified>
</cp:coreProperties>
</file>