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20A5D43C-834B-42FE-A49B-F83C77FAC287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0730" windowHeight="1116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H23" i="1" s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<sst xmlns="http://schemas.openxmlformats.org/spreadsheetml/2006/main" count="46" uniqueCount="46">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</sst>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B60" sqref="B60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44</v>
      </c>
      <c r="C2" s="28"/>
      <c r="D2" s="28"/>
      <c r="E2" s="28"/>
      <c r="F2" s="28"/>
      <c r="G2" s="28"/>
      <c r="H2" s="29"/>
      <c r="I2" s="25"/>
      <c r="J2" s="26"/>
      <c r="K2" s="24"/>
    </row>
    <row r="3" spans="2:11" x14ac:dyDescent="0.25">
      <c r="B3" s="37" t="s">
        <v>0</v>
      </c>
      <c r="C3" s="38"/>
      <c r="D3" s="38"/>
      <c r="E3" s="38"/>
      <c r="F3" s="38"/>
      <c r="G3" s="38"/>
      <c r="H3" s="39"/>
    </row>
    <row r="4" spans="2:11" x14ac:dyDescent="0.25">
      <c r="B4" s="37" t="s">
        <v>1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45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2</v>
      </c>
      <c r="C6" s="30" t="s">
        <v>3</v>
      </c>
      <c r="D6" s="30"/>
      <c r="E6" s="30"/>
      <c r="F6" s="30"/>
      <c r="G6" s="31"/>
      <c r="H6" s="32" t="s">
        <v>4</v>
      </c>
    </row>
    <row r="7" spans="2:11" ht="24.75" thickBot="1" x14ac:dyDescent="0.3">
      <c r="B7" s="41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552077918.63999999</v>
      </c>
      <c r="D20" s="8">
        <f>SUM(D21:D27)</f>
        <v>135004423.65000001</v>
      </c>
      <c r="E20" s="8">
        <f t="shared" ref="E20:E27" si="2">C20+D20</f>
        <v>687082342.28999996</v>
      </c>
      <c r="F20" s="8">
        <f>SUM(F21:F27)</f>
        <v>664411220.71000004</v>
      </c>
      <c r="G20" s="8">
        <f>SUM(G21:G27)</f>
        <v>664411220.71000004</v>
      </c>
      <c r="H20" s="8">
        <f t="shared" ref="H20:H27" si="3">E20-F20</f>
        <v>22671121.579999924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24</v>
      </c>
      <c r="C23" s="15">
        <v>552077918.63999999</v>
      </c>
      <c r="D23" s="15">
        <v>135004423.65000001</v>
      </c>
      <c r="E23" s="17">
        <f t="shared" si="2"/>
        <v>687082342.28999996</v>
      </c>
      <c r="F23" s="15">
        <v>664411220.71000004</v>
      </c>
      <c r="G23" s="15">
        <v>664411220.71000004</v>
      </c>
      <c r="H23" s="17">
        <f t="shared" si="3"/>
        <v>22671121.579999924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552077918.63999999</v>
      </c>
      <c r="D46" s="9">
        <f>SUM(D40,D29,D20,D10)</f>
        <v>135004423.65000001</v>
      </c>
      <c r="E46" s="9">
        <f>C46+D46</f>
        <v>687082342.28999996</v>
      </c>
      <c r="F46" s="9">
        <f>SUM(F40,F29,F10,F20)</f>
        <v>664411220.71000004</v>
      </c>
      <c r="G46" s="9">
        <f>SUM(G40,G29,G20,G10)</f>
        <v>664411220.71000004</v>
      </c>
      <c r="H46" s="9">
        <f>E46-F46</f>
        <v>22671121.579999924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x14ac:dyDescent="0.25">
      <c r="B52" s="43"/>
      <c r="C52" s="43"/>
      <c r="D52" s="43"/>
      <c r="E52" s="43"/>
      <c r="F52" s="43"/>
      <c r="G52" s="43"/>
      <c r="H52" s="43"/>
      <c r="I52" s="43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jlETxbJ+7FFZOKxg8UZqtnrWOCAUgtheLZCGot4hlclLYTs2wgFOjprzdhTUAWKFFvWUa7kTvU8niBj+nk0Zsw==" saltValue="+AxEmo7HT4OGnSoSFJpcrg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2019-12-05T18:14:36Z</dcterms:created>
  <dcterms:modified xsi:type="dcterms:W3CDTF">2026-01-15T16:03:07Z</dcterms:modified>
</cp:coreProperties>
</file>