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E12B6462-B10E-424A-B37D-EAA6291D5DCB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0730" windowHeight="1116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G29" i="1" s="1"/>
  <c r="F19" i="1"/>
  <c r="D19" i="1"/>
  <c r="C19" i="1"/>
  <c r="F9" i="1"/>
  <c r="F29" i="1" s="1"/>
  <c r="D9" i="1"/>
  <c r="D29" i="1" s="1"/>
  <c r="C9" i="1"/>
  <c r="E9" i="1" l="1"/>
  <c r="E29" i="1" s="1"/>
  <c r="C29" i="1"/>
  <c r="E19" i="1"/>
  <c r="H19" i="1" s="1"/>
  <c r="H9" i="1" l="1"/>
  <c r="H29" i="1" s="1"/>
</calcChain>
</file>

<file path=xl/sharedStrings.xml><?xml version="1.0" encoding="utf-8"?>
<sst xmlns="http://schemas.openxmlformats.org/spreadsheetml/2006/main" count="20" uniqueCount="19">
  <si>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</si>
  <si>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</si>
  <si>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</si>
  <si>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</si>
  <si>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</si>
  <si>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</si>
  <si>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</si>
  <si>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</si>
  <si>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</si>
  <si>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</si>
  <si>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</si>
  <si>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</si>
  <si>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</si>
  <si>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</si>
  <si>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</si>
  <si>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</si>
  <si>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Instituto Municipal de Pensiones a)</t>
  </si>
  <si>
    <t>Del 01 de enero al 30 de septiembre de 2025 (b)</t>
  </si>
  <si>
    <t>A. IMPE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</si>
</sst>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2"/>
  <sheetViews>
    <sheetView tabSelected="1" zoomScale="90" zoomScaleNormal="90" workbookViewId="0">
      <selection activeCell="B48" sqref="B48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7109375" style="14" customWidth="1"/>
    <col min="9" max="9" width="3.710937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16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17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552077918.63999999</v>
      </c>
      <c r="D9" s="12">
        <f>SUM(D10:D17)</f>
        <v>42990953.740000002</v>
      </c>
      <c r="E9" s="16">
        <f>SUM(C9:D9)</f>
        <v>595068872.38</v>
      </c>
      <c r="F9" s="12">
        <f>SUM(F10:F17)</f>
        <v>529136997</v>
      </c>
      <c r="G9" s="12">
        <f>SUM(G10:G17)</f>
        <v>451511944.30000001</v>
      </c>
      <c r="H9" s="16">
        <f>SUM(E9-F9)</f>
        <v>65931875.379999995</v>
      </c>
    </row>
    <row r="10" spans="2:9" x14ac:dyDescent="0.2">
      <c r="B10" s="7" t="s">
        <v>18</v>
      </c>
      <c r="C10" s="8">
        <v>552077918.63999999</v>
      </c>
      <c r="D10" s="8">
        <v>42990953.740000002</v>
      </c>
      <c r="E10" s="8">
        <f>SUM(C10:D10)</f>
        <v>595068872.38</v>
      </c>
      <c r="F10" s="8">
        <v>529136997</v>
      </c>
      <c r="G10" s="8">
        <v>451511944.30000001</v>
      </c>
      <c r="H10" s="8">
        <f>SUM(E10-F10)</f>
        <v>65931875.379999995</v>
      </c>
    </row>
    <row r="11" spans="2:9" x14ac:dyDescent="0.2">
      <c r="B11" s="7"/>
      <c r="C11" s="8">
        <v>0</v>
      </c>
      <c r="D11" s="8">
        <v>0</v>
      </c>
      <c r="E11" s="8">
        <f t="shared" ref="E11:E17" si="0">SUM(C11:D11)</f>
        <v>0</v>
      </c>
      <c r="F11" s="8">
        <v>0</v>
      </c>
      <c r="G11" s="8">
        <v>0</v>
      </c>
      <c r="H11" s="8">
        <f t="shared" ref="H11:H17" si="1">SUM(E11-F11)</f>
        <v>0</v>
      </c>
    </row>
    <row r="12" spans="2:9" x14ac:dyDescent="0.2">
      <c r="B12" s="7"/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2:9" x14ac:dyDescent="0.2">
      <c r="B13" s="7"/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2:9" x14ac:dyDescent="0.2">
      <c r="B14" s="7"/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/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x14ac:dyDescent="0.2">
      <c r="B20" s="7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x14ac:dyDescent="0.2">
      <c r="B21" s="7"/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x14ac:dyDescent="0.2">
      <c r="B22" s="7"/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x14ac:dyDescent="0.2">
      <c r="B23" s="7"/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/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/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552077918.63999999</v>
      </c>
      <c r="D29" s="4">
        <f t="shared" ref="D29:H29" si="5">SUM(D9+D19)</f>
        <v>42990953.740000002</v>
      </c>
      <c r="E29" s="4">
        <f t="shared" si="5"/>
        <v>595068872.38</v>
      </c>
      <c r="F29" s="4">
        <f t="shared" si="5"/>
        <v>529136997</v>
      </c>
      <c r="G29" s="4">
        <f t="shared" si="5"/>
        <v>451511944.30000001</v>
      </c>
      <c r="H29" s="4">
        <f t="shared" si="5"/>
        <v>65931875.379999995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pans="2:8" s="20" customFormat="1" x14ac:dyDescent="0.2"/>
    <row r="34" spans="2:8" s="20" customFormat="1" x14ac:dyDescent="0.2"/>
    <row r="35" spans="2:8" s="20" customFormat="1" x14ac:dyDescent="0.2"/>
    <row r="36" spans="2:8" s="20" customFormat="1" x14ac:dyDescent="0.2">
      <c r="B36" s="38"/>
      <c r="C36" s="38"/>
      <c r="D36" s="38"/>
      <c r="E36" s="38"/>
      <c r="F36" s="38"/>
      <c r="G36" s="38"/>
      <c r="H36" s="38"/>
    </row>
    <row r="37" spans="2:8" s="20" customFormat="1" x14ac:dyDescent="0.2"/>
    <row r="38" spans="2:8" s="20" customFormat="1" x14ac:dyDescent="0.2"/>
    <row r="39" spans="2:8" s="20" customFormat="1" x14ac:dyDescent="0.2"/>
    <row r="40" spans="2:8" s="20" customFormat="1" x14ac:dyDescent="0.2"/>
    <row r="41" spans="2:8" s="20" customFormat="1" x14ac:dyDescent="0.2"/>
    <row r="42" spans="2:8" s="20" customFormat="1" x14ac:dyDescent="0.2"/>
    <row r="43" spans="2:8" s="20" customFormat="1" x14ac:dyDescent="0.2"/>
    <row r="44" spans="2:8" s="20" customFormat="1" x14ac:dyDescent="0.2"/>
    <row r="45" spans="2:8" s="20" customFormat="1" x14ac:dyDescent="0.2"/>
    <row r="46" spans="2:8" s="20" customFormat="1" x14ac:dyDescent="0.2"/>
    <row r="47" spans="2:8" s="20" customFormat="1" x14ac:dyDescent="0.2"/>
    <row r="48" spans="2: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pans="19:19" s="20" customFormat="1" x14ac:dyDescent="0.2"/>
    <row r="82" spans="19:19" s="20" customFormat="1" x14ac:dyDescent="0.2"/>
    <row r="83" spans="19:19" s="20" customFormat="1" x14ac:dyDescent="0.2"/>
    <row r="84" spans="19:19" s="20" customFormat="1" x14ac:dyDescent="0.2"/>
    <row r="85" spans="19:19" s="20" customFormat="1" x14ac:dyDescent="0.2"/>
    <row r="86" spans="19:19" s="20" customFormat="1" x14ac:dyDescent="0.2"/>
    <row r="87" spans="19:19" s="20" customFormat="1" x14ac:dyDescent="0.2"/>
    <row r="88" spans="19:19" s="20" customFormat="1" x14ac:dyDescent="0.2"/>
    <row r="89" spans="19:19" s="20" customFormat="1" x14ac:dyDescent="0.2"/>
    <row r="90" spans="19:19" s="20" customFormat="1" x14ac:dyDescent="0.2"/>
    <row r="91" spans="19:19" s="20" customFormat="1" x14ac:dyDescent="0.2"/>
    <row r="92" spans="19:19" s="20" customFormat="1" x14ac:dyDescent="0.2"/>
    <row r="93" spans="19:19" s="20" customFormat="1" x14ac:dyDescent="0.2"/>
    <row r="94" spans="19:19" s="20" customFormat="1" x14ac:dyDescent="0.2"/>
    <row r="95" spans="19:19" s="20" customFormat="1" x14ac:dyDescent="0.2">
      <c r="S95" s="20" t="s">
        <v>15</v>
      </c>
    </row>
    <row r="96" spans="19:19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</sheetData>
  <sheetProtection algorithmName="SHA-512" hashValue="4CWITd1jrmeGWPZQrytfCbvb/kyUQGK5n0zba+qdtqG066+6Eh3WgGaOxb8oxDVFncwqhXAS9XMsZycAAFhpYQ==" saltValue="flfgW+dEGtNiB2sbCH1ydw==" spinCount="100000" sheet="1" formatCells="0" formatColumns="0" formatRows="0" insertRows="0" deleteRows="0"/>
  <mergeCells count="9">
    <mergeCell ref="B36:H36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2020-01-08T21:44:09Z</dcterms:created>
  <dcterms:modified xsi:type="dcterms:W3CDTF">2025-10-13T18:47:29Z</dcterms:modified>
</cp:coreProperties>
</file>