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3ER TRIMESTRE 2025\FORMATOS IFT SECTOR PARAESTATAL MUNICIPAL\"/>
    </mc:Choice>
  </mc:AlternateContent>
  <xr:revisionPtr revIDLastSave="0" documentId="13_ncr:1_{1BE7E9D2-3499-48F0-9CE2-C1C6BC5DB0A7}" xr6:coauthVersionLast="47" xr6:coauthVersionMax="47" xr10:uidLastSave="{00000000-0000-0000-0000-000000000000}"/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-120" yWindow="-120" windowWidth="20730" windowHeight="11160" xr2:uid="{00000000-000D-0000-FFFF-FFFF00000000}"/>
  </bookViews>
  <sheets>
    <sheet name="EAI_FF" sheetId="1" r:id="rId1"/>
  </sheets>
  <definedNames>
    <definedName name="_xlnm.Print_Area" localSheetId="0">EAI_FF!$A$1:$H$33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F24" i="1"/>
  <c r="D24" i="1"/>
  <c r="C24" i="1"/>
  <c r="E24" i="1" s="1"/>
  <c r="G18" i="1"/>
  <c r="F18" i="1"/>
  <c r="D18" i="1"/>
  <c r="C18" i="1"/>
  <c r="H18" i="1" s="1"/>
  <c r="G8" i="1"/>
  <c r="G26" i="1" s="1"/>
  <c r="F8" i="1"/>
  <c r="D8" i="1"/>
  <c r="C8" i="1"/>
  <c r="F26" i="1" l="1"/>
  <c r="H24" i="1"/>
  <c r="E18" i="1"/>
  <c r="H8" i="1"/>
  <c r="E8" i="1"/>
  <c r="C26" i="1"/>
  <c r="H26" i="1" s="1"/>
  <c r="D26" i="1"/>
  <c r="E26" i="1" s="1"/>
</calcChain>
</file>

<file path=xl/sharedStrings.xml><?xml version="1.0" encoding="utf-8"?>
<sst xmlns="http://schemas.openxmlformats.org/spreadsheetml/2006/main" count="35" uniqueCount="31">
  <si>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</si>
  <si>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</si>
  <si>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</si>
  <si>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</si>
  <si>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</si>
  <si>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</si>
  <si>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</si>
  <si>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</si>
  <si>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</si>
  <si>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</si>
  <si>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</si>
  <si>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</si>
  <si>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</si>
  <si>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</si>
  <si>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</si>
  <si>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</si>
  <si>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</si>
  <si>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</si>
  <si>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</si>
  <si>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</si>
  <si>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</si>
  <si>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</si>
  <si>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</si>
  <si>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</si>
  <si>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</si>
  <si>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</si>
  <si>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</si>
  <si>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</si>
  <si>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</si>
  <si>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Instituto Municipal de Pensiones</t>
  </si>
  <si>
    <t>Del 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</si>
</sst>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Protection="1">
      <protection locked="0"/>
    </xf>
    <xf numFmtId="0" fontId="2" fillId="0" borderId="5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vertical="center" wrapText="1" indent="1"/>
    </xf>
    <xf numFmtId="4" fontId="1" fillId="0" borderId="6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horizontal="left" indent="1"/>
    </xf>
    <xf numFmtId="0" fontId="1" fillId="0" borderId="5" xfId="0" applyFont="1" applyBorder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4" fontId="1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 applyProtection="1">
      <alignment horizontal="right" vertical="center"/>
      <protection locked="0"/>
    </xf>
    <xf numFmtId="4" fontId="1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" fontId="2" fillId="0" borderId="11" xfId="0" applyNumberFormat="1" applyFont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FF"/>
  <dimension ref="B1:H55"/>
  <sheetViews>
    <sheetView tabSelected="1" zoomScaleNormal="100" workbookViewId="0">
      <selection activeCell="B32" sqref="B32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7" width="13.28515625" style="1" bestFit="1" customWidth="1"/>
    <col min="8" max="8" width="13.8554687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2" t="s">
        <v>29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30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26</v>
      </c>
      <c r="C5" s="41" t="s">
        <v>1</v>
      </c>
      <c r="D5" s="42"/>
      <c r="E5" s="42"/>
      <c r="F5" s="42"/>
      <c r="G5" s="42"/>
      <c r="H5" s="43" t="s">
        <v>2</v>
      </c>
    </row>
    <row r="6" spans="2:8" ht="24.75" thickBot="1" x14ac:dyDescent="0.25">
      <c r="B6" s="46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4"/>
    </row>
    <row r="7" spans="2:8" ht="12.75" thickBot="1" x14ac:dyDescent="0.25">
      <c r="B7" s="47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552077918.63999999</v>
      </c>
      <c r="D18" s="18">
        <f>SUM(D19:D22)</f>
        <v>35235246.869999997</v>
      </c>
      <c r="E18" s="21">
        <f>C18+D18</f>
        <v>587313165.50999999</v>
      </c>
      <c r="F18" s="18">
        <f>SUM(F19:F22)</f>
        <v>491331493.65999997</v>
      </c>
      <c r="G18" s="21">
        <f>SUM(G19:G22)</f>
        <v>491331493.65999997</v>
      </c>
      <c r="H18" s="5">
        <f>G18-C18</f>
        <v>-60746424.980000019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320441388</v>
      </c>
      <c r="D21" s="19">
        <v>6230246.8700000001</v>
      </c>
      <c r="E21" s="23">
        <f>C21+D21</f>
        <v>326671634.87</v>
      </c>
      <c r="F21" s="19">
        <v>259644529.34999999</v>
      </c>
      <c r="G21" s="22">
        <v>259644529.34999999</v>
      </c>
      <c r="H21" s="7">
        <f>G21-C21</f>
        <v>-60796858.650000006</v>
      </c>
    </row>
    <row r="22" spans="2:8" x14ac:dyDescent="0.2">
      <c r="B22" s="6" t="s">
        <v>22</v>
      </c>
      <c r="C22" s="22">
        <v>231636530.63999999</v>
      </c>
      <c r="D22" s="19">
        <v>29005000</v>
      </c>
      <c r="E22" s="23">
        <f>C22+D22</f>
        <v>260641530.63999999</v>
      </c>
      <c r="F22" s="19">
        <v>231686964.31</v>
      </c>
      <c r="G22" s="22">
        <v>231686964.31</v>
      </c>
      <c r="H22" s="7">
        <f>G22-C22</f>
        <v>50433.670000016689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552077918.63999999</v>
      </c>
      <c r="D26" s="26">
        <f>SUM(D24,D18,D8)</f>
        <v>35235246.869999997</v>
      </c>
      <c r="E26" s="15">
        <f>SUM(D26,C26)</f>
        <v>587313165.50999999</v>
      </c>
      <c r="F26" s="26">
        <f>SUM(F24,F18,F8)</f>
        <v>491331493.65999997</v>
      </c>
      <c r="G26" s="15">
        <f>SUM(G24,G18,G8)</f>
        <v>491331493.65999997</v>
      </c>
      <c r="H26" s="28">
        <f>SUM(G26-C26)</f>
        <v>-60746424.980000019</v>
      </c>
    </row>
    <row r="27" spans="2:8" ht="12.75" thickBot="1" x14ac:dyDescent="0.25">
      <c r="B27" s="12"/>
      <c r="C27" s="13"/>
      <c r="D27" s="13"/>
      <c r="E27" s="13"/>
      <c r="F27" s="30" t="s">
        <v>25</v>
      </c>
      <c r="G27" s="31"/>
      <c r="H27" s="29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pans="2:8" s="3" customFormat="1" x14ac:dyDescent="0.2"/>
    <row r="34" spans="2:8" s="3" customFormat="1" x14ac:dyDescent="0.2">
      <c r="B34" s="48"/>
      <c r="C34" s="48"/>
      <c r="D34" s="48"/>
      <c r="E34" s="48"/>
      <c r="F34" s="48"/>
      <c r="G34" s="48"/>
      <c r="H34" s="48"/>
    </row>
    <row r="35" spans="2:8" s="3" customFormat="1" x14ac:dyDescent="0.2"/>
    <row r="36" spans="2:8" s="3" customFormat="1" x14ac:dyDescent="0.2"/>
    <row r="37" spans="2:8" s="3" customFormat="1" x14ac:dyDescent="0.2"/>
    <row r="38" spans="2:8" s="3" customFormat="1" x14ac:dyDescent="0.2"/>
    <row r="39" spans="2:8" s="3" customFormat="1" x14ac:dyDescent="0.2"/>
    <row r="40" spans="2:8" s="3" customFormat="1" x14ac:dyDescent="0.2"/>
    <row r="41" spans="2:8" s="3" customFormat="1" x14ac:dyDescent="0.2"/>
    <row r="42" spans="2:8" s="3" customFormat="1" x14ac:dyDescent="0.2"/>
    <row r="43" spans="2:8" s="3" customFormat="1" x14ac:dyDescent="0.2"/>
    <row r="44" spans="2:8" s="3" customFormat="1" x14ac:dyDescent="0.2"/>
    <row r="45" spans="2:8" s="3" customFormat="1" x14ac:dyDescent="0.2"/>
    <row r="46" spans="2:8" s="3" customFormat="1" x14ac:dyDescent="0.2"/>
    <row r="47" spans="2:8" s="3" customFormat="1" x14ac:dyDescent="0.2"/>
    <row r="48" spans="2: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</sheetData>
  <sheetProtection algorithmName="SHA-512" hashValue="6MMrkk1ukUATqZ4pGhnX5sC7nhWqTa1gBW8D/bzYhJ6cJfxhql9jvFVyHv1ox2ybYaC1nu2iEfVP23NTbAHeaQ==" saltValue="A49j5QT3vtBjEIhoFLcGDA==" spinCount="100000" sheet="1" formatCells="0" formatColumns="0" formatRows="0"/>
  <mergeCells count="9">
    <mergeCell ref="B34:H34"/>
    <mergeCell ref="H26:H27"/>
    <mergeCell ref="F27:G27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EAI_FF</vt:lpstr>
      <vt:lpstr>EAI_FF!Área_de_impresión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dcterms:created xsi:type="dcterms:W3CDTF">2019-12-05T18:23:32Z</dcterms:created>
  <dcterms:modified xsi:type="dcterms:W3CDTF">2025-10-15T17:07:44Z</dcterms:modified>
</cp:coreProperties>
</file>