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15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H14" i="1" s="1"/>
  <c r="E15" i="1"/>
  <c r="E10" i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<sst xmlns="http://schemas.openxmlformats.org/spreadsheetml/2006/main" count="37" uniqueCount="27">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</sst>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F14" sqref="F1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84657590</v>
      </c>
      <c r="D9" s="4">
        <f t="shared" ref="D9:H9" si="0">SUM(D10:D12,D15,D16,D19)</f>
        <v>0</v>
      </c>
      <c r="E9" s="14">
        <f t="shared" si="0"/>
        <v>84657590</v>
      </c>
      <c r="F9" s="4">
        <f t="shared" si="0"/>
        <v>19957093.969999999</v>
      </c>
      <c r="G9" s="4">
        <f t="shared" si="0"/>
        <v>18299594</v>
      </c>
      <c r="H9" s="14">
        <f t="shared" si="0"/>
        <v>64700496.030000001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84657590</v>
      </c>
      <c r="D12" s="6">
        <f t="shared" ref="D12:H12" si="2">SUM(D13:D14)</f>
        <v>0</v>
      </c>
      <c r="E12" s="15">
        <f>E13+E14</f>
        <v>84657590</v>
      </c>
      <c r="F12" s="6">
        <f t="shared" si="2"/>
        <v>19957093.969999999</v>
      </c>
      <c r="G12" s="6">
        <f t="shared" si="2"/>
        <v>18299594</v>
      </c>
      <c r="H12" s="15">
        <f t="shared" si="2"/>
        <v>64700496.030000001</v>
      </c>
    </row>
    <row r="13" spans="2:9" x14ac:dyDescent="0.25">
      <c r="B13" s="11" t="s">
        <v>16</v>
      </c>
      <c r="C13" s="13">
        <v>27157363</v>
      </c>
      <c r="D13" s="13">
        <v>0</v>
      </c>
      <c r="E13" s="15">
        <f t="shared" si="1"/>
        <v>27157363</v>
      </c>
      <c r="F13" s="13">
        <v>6438699.1799999997</v>
      </c>
      <c r="G13" s="13">
        <v>5888699.1900000004</v>
      </c>
      <c r="H13" s="15">
        <f>E13-F13</f>
        <v>20718663.82</v>
      </c>
    </row>
    <row r="14" spans="2:9" x14ac:dyDescent="0.25">
      <c r="B14" s="11" t="s">
        <v>17</v>
      </c>
      <c r="C14" s="13">
        <v>57500227</v>
      </c>
      <c r="D14" s="13">
        <v>0</v>
      </c>
      <c r="E14" s="15">
        <f t="shared" si="1"/>
        <v>57500227</v>
      </c>
      <c r="F14" s="13">
        <v>13518394.789999999</v>
      </c>
      <c r="G14" s="13">
        <v>12410894.810000001</v>
      </c>
      <c r="H14" s="15">
        <f t="shared" ref="H14:H15" si="3">E14-F14</f>
        <v>43981832.210000001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84657590</v>
      </c>
      <c r="D32" s="10">
        <f t="shared" ref="D32:H32" si="10">SUM(D9,D21)</f>
        <v>0</v>
      </c>
      <c r="E32" s="17">
        <f t="shared" si="10"/>
        <v>84657590</v>
      </c>
      <c r="F32" s="10">
        <f t="shared" si="10"/>
        <v>19957093.969999999</v>
      </c>
      <c r="G32" s="10">
        <f t="shared" si="10"/>
        <v>18299594</v>
      </c>
      <c r="H32" s="17">
        <f t="shared" si="10"/>
        <v>64700496.030000001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2020-01-08T22:31:00Z</cp:lastPrinted>
  <dcterms:created xsi:type="dcterms:W3CDTF">2020-01-08T22:30:53Z</dcterms:created>
  <dcterms:modified xsi:type="dcterms:W3CDTF">2023-04-20T18:34:27Z</dcterms:modified>
</cp:coreProperties>
</file>