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SAUL  1_FORMATOSIFT-SECTORPARAESTATALMUNICIPALSCG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0490" windowHeight="715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<sst xmlns="http://schemas.openxmlformats.org/spreadsheetml/2006/main" count="25" uniqueCount="25">
  <si>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</si>
  <si>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</si>
  <si>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</si>
  <si>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</si>
  <si>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</si>
  <si>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</si>
  <si>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</si>
  <si>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</si>
  <si>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</si>
  <si>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</si>
  <si>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</si>
  <si>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</si>
  <si>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</si>
  <si>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</si>
  <si>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</si>
  <si>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</si>
  <si>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</si>
  <si>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</si>
  <si>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1.1.6  VENTA DE BIENES Y SERVICIOS DE ENTIDADES DEL GOBIERNO GENERAL / INGRESOS DE EXPLOTACIÓN DE ENTIDADES EMPRESARIALES</t>
  </si>
  <si>
    <t>1.1.6.1 Venta de Establecimientos No de Mercado71, Ingresos Corrientes</t>
  </si>
  <si>
    <t>1.1.6.3 Derechos Administrativos 73y79,  Ingresos Corrientes</t>
  </si>
  <si>
    <t>1.1.7 SUBSIDIOS Y SUBVENCIONES RECIBIDOS POR ENTIDADES EMPRESARIALES PÚBLICAS</t>
  </si>
  <si>
    <t>1.1.7.1 Subsidios y Subvenciones por Entidades Empresariales Públicas No Financieras,  Ingresos Corrientes</t>
  </si>
  <si>
    <t>Instituto Municipal de Pensiones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</si>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</sst>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F16" sqref="F1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23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24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36" x14ac:dyDescent="0.2">
      <c r="B8" s="40" t="s">
        <v>18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19</v>
      </c>
      <c r="C9" s="12">
        <v>235919606</v>
      </c>
      <c r="D9" s="15">
        <v>0</v>
      </c>
      <c r="E9" s="17">
        <f t="shared" ref="E9:E32" si="0">SUM(C9:D9)</f>
        <v>235919606</v>
      </c>
      <c r="F9" s="15">
        <v>64982285.68</v>
      </c>
      <c r="G9" s="12">
        <v>64982285.68</v>
      </c>
      <c r="H9" s="2">
        <f t="shared" ref="H9:H32" si="1">SUM(G9-C9)</f>
        <v>-170937320.31999999</v>
      </c>
    </row>
    <row r="10" spans="2:8" x14ac:dyDescent="0.2">
      <c r="B10" s="41" t="s">
        <v>20</v>
      </c>
      <c r="C10" s="12">
        <v>5017787</v>
      </c>
      <c r="D10" s="15">
        <v>0</v>
      </c>
      <c r="E10" s="17">
        <f t="shared" si="0"/>
        <v>5017787</v>
      </c>
      <c r="F10" s="15">
        <v>908277.09000000008</v>
      </c>
      <c r="G10" s="12">
        <v>908277.09000000008</v>
      </c>
      <c r="H10" s="2">
        <f t="shared" si="1"/>
        <v>-4109509.91</v>
      </c>
    </row>
    <row r="11" spans="2:8" x14ac:dyDescent="0.2">
      <c r="B11" s="41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1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ht="24" x14ac:dyDescent="0.2">
      <c r="B13" s="40" t="s">
        <v>21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ht="24" x14ac:dyDescent="0.2">
      <c r="B14" s="41" t="s">
        <v>22</v>
      </c>
      <c r="C14" s="12">
        <v>175447717</v>
      </c>
      <c r="D14" s="15">
        <v>0</v>
      </c>
      <c r="E14" s="17">
        <f t="shared" si="0"/>
        <v>175447717</v>
      </c>
      <c r="F14" s="15">
        <v>43861929.280000001</v>
      </c>
      <c r="G14" s="12">
        <v>43861929.280000001</v>
      </c>
      <c r="H14" s="2">
        <f t="shared" si="1"/>
        <v>-131585787.72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416385110</v>
      </c>
      <c r="D34" s="16">
        <f>SUM(D8:D33)</f>
        <v>0</v>
      </c>
      <c r="E34" s="7">
        <f>SUM(C34:D34)</f>
        <v>416385110</v>
      </c>
      <c r="F34" s="16">
        <f>SUM(F8:F33)</f>
        <v>109752492.05000001</v>
      </c>
      <c r="G34" s="7">
        <f>SUM(G8:G33)</f>
        <v>109752492.05000001</v>
      </c>
      <c r="H34" s="34">
        <f>G34-C34</f>
        <v>-306632617.94999999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2019-12-18T16:37:37Z</cp:lastPrinted>
  <dcterms:created xsi:type="dcterms:W3CDTF">2019-12-03T19:19:23Z</dcterms:created>
  <dcterms:modified xsi:type="dcterms:W3CDTF">2023-04-24T17:22:38Z</dcterms:modified>
</cp:coreProperties>
</file>