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2021\1er TRIMESTRE\1_Formatos 1er IFT 2021 - Sector Paraestatal Municipal SCG\"/>
    </mc:Choice>
  </mc:AlternateContent>
  <xr:revisionPtr revIDLastSave="0" documentId="13_ncr:1_{A3943249-65B3-47B2-9837-56FA89D8A621}" xr6:coauthVersionLast="46" xr6:coauthVersionMax="46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0730" windowHeight="1116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<sst xmlns="http://schemas.openxmlformats.org/spreadsheetml/2006/main" count="49" uniqueCount="40">
  <si>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</si>
  <si>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</si>
  <si>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</si>
  <si>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</si>
  <si>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</si>
  <si>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</si>
  <si>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</si>
  <si>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</si>
  <si>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</si>
  <si>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</si>
  <si>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</si>
  <si>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</si>
  <si>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</si>
  <si>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</si>
  <si>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</si>
  <si>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</si>
  <si>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</si>
  <si>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</si>
  <si>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</si>
  <si>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</si>
  <si>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</si>
  <si>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</si>
  <si>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</si>
  <si>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</si>
  <si>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</si>
  <si>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</si>
  <si>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</si>
  <si>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</si>
  <si>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</si>
  <si>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</si>
  <si>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</si>
  <si>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</si>
  <si>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</si>
  <si>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</si>
  <si>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</si>
  <si>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</si>
  <si>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</si>
  <si>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</si>
  <si>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Instituto Municipal de Pensiones</t>
  </si>
  <si>
    <t>Del 01 de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</si>
</sst>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topLeftCell="A19" zoomScale="80" zoomScaleNormal="80" workbookViewId="0">
      <selection activeCell="H8" sqref="H8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1"/>
      <c r="D4" s="51"/>
      <c r="E4" s="51"/>
      <c r="F4" s="51"/>
      <c r="G4" s="50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206432629</v>
      </c>
      <c r="D15" s="27">
        <v>0</v>
      </c>
      <c r="E15" s="21">
        <f t="shared" si="0"/>
        <v>206432629</v>
      </c>
      <c r="F15" s="27">
        <v>54913186.530000001</v>
      </c>
      <c r="G15" s="20">
        <v>42338574.469999999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150000000</v>
      </c>
      <c r="D17" s="27">
        <v>0</v>
      </c>
      <c r="E17" s="21">
        <f t="shared" si="0"/>
        <v>150000000</v>
      </c>
      <c r="F17" s="27">
        <v>37500000</v>
      </c>
      <c r="G17" s="20">
        <v>37500000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356432629</v>
      </c>
      <c r="D20" s="28">
        <f>SUM(D9:D18)</f>
        <v>0</v>
      </c>
      <c r="E20" s="22">
        <f>C20+D20</f>
        <v>356432629</v>
      </c>
      <c r="F20" s="28">
        <f>SUM(F9:F18)</f>
        <v>92413186.530000001</v>
      </c>
      <c r="G20" s="22">
        <f>SUM(G9:G18)</f>
        <v>79838574.469999999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74567206</v>
      </c>
      <c r="D26" s="20">
        <v>0</v>
      </c>
      <c r="E26" s="21">
        <f t="shared" ref="E26:E34" si="1">C26+D26</f>
        <v>74567206</v>
      </c>
      <c r="F26" s="20">
        <v>17200841.030000001</v>
      </c>
      <c r="G26" s="38">
        <v>15745509.07</v>
      </c>
    </row>
    <row r="27" spans="2:7" ht="12" customHeight="1" x14ac:dyDescent="0.2">
      <c r="B27" s="32" t="s">
        <v>12</v>
      </c>
      <c r="C27" s="20">
        <v>157903752</v>
      </c>
      <c r="D27" s="20">
        <v>7597911.4900000002</v>
      </c>
      <c r="E27" s="21">
        <f t="shared" si="1"/>
        <v>165501663.49000001</v>
      </c>
      <c r="F27" s="20">
        <v>56743561.340000004</v>
      </c>
      <c r="G27" s="38">
        <v>38516184.780000001</v>
      </c>
    </row>
    <row r="28" spans="2:7" x14ac:dyDescent="0.2">
      <c r="B28" s="32" t="s">
        <v>13</v>
      </c>
      <c r="C28" s="20">
        <v>123961671</v>
      </c>
      <c r="D28" s="20">
        <v>-66423.3</v>
      </c>
      <c r="E28" s="21">
        <f t="shared" si="1"/>
        <v>123895247.7</v>
      </c>
      <c r="F28" s="20">
        <v>46120891.189999998</v>
      </c>
      <c r="G28" s="38">
        <v>23770733.010000002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0</v>
      </c>
      <c r="D30" s="20">
        <v>17864</v>
      </c>
      <c r="E30" s="21">
        <f t="shared" si="1"/>
        <v>17864</v>
      </c>
      <c r="F30" s="20">
        <v>17864</v>
      </c>
      <c r="G30" s="38">
        <v>17864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356432629</v>
      </c>
      <c r="D36" s="22">
        <f>SUM(D26:D34)</f>
        <v>7549352.1900000004</v>
      </c>
      <c r="E36" s="22">
        <f>SUM(E26:E34)</f>
        <v>363981981.19</v>
      </c>
      <c r="F36" s="22">
        <f>SUM(F26:F34)</f>
        <v>120083157.56</v>
      </c>
      <c r="G36" s="39">
        <f>SUM(G26:G34)</f>
        <v>78050290.859999999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-7549352.1900000004</v>
      </c>
      <c r="E38" s="8">
        <f>D38+C38</f>
        <v>-7549352.1900000004</v>
      </c>
      <c r="F38" s="8">
        <f>F20-F36</f>
        <v>-27669971.030000001</v>
      </c>
      <c r="G38" s="9">
        <f>G20-G36</f>
        <v>1788283.6099999994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cp:lastPrinted>2020-01-23T20:49:44Z</cp:lastPrinted>
  <dcterms:created xsi:type="dcterms:W3CDTF">2019-12-11T17:18:27Z</dcterms:created>
  <dcterms:modified xsi:type="dcterms:W3CDTF">2021-04-13T22:04:49Z</dcterms:modified>
</cp:coreProperties>
</file>