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2DO SEMESTRE 2013" sheetId="4" r:id="rId1"/>
  </sheets>
  <calcPr calcId="145621"/>
</workbook>
</file>

<file path=xl/calcChain.xml><?xml version="1.0" encoding="utf-8"?>
<calcChain xmlns="http://schemas.openxmlformats.org/spreadsheetml/2006/main">
  <c r="I14" i="4" l="1"/>
  <c r="J13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13" i="4"/>
</calcChain>
</file>

<file path=xl/sharedStrings.xml><?xml version="1.0" encoding="utf-8"?>
<sst xmlns="http://schemas.openxmlformats.org/spreadsheetml/2006/main" count="42" uniqueCount="38">
  <si>
    <t>RF-01</t>
  </si>
  <si>
    <t>INSTITUTO MUNICIPAL DE PENSIONES</t>
  </si>
  <si>
    <t xml:space="preserve">    ABRIL</t>
  </si>
  <si>
    <t>ABRIL</t>
  </si>
  <si>
    <t xml:space="preserve">   MAYO</t>
  </si>
  <si>
    <t>MAYO</t>
  </si>
  <si>
    <t xml:space="preserve">   JUNIO</t>
  </si>
  <si>
    <t>JUNIO</t>
  </si>
  <si>
    <t>EJERCIDO</t>
  </si>
  <si>
    <t xml:space="preserve">E G R E S O S </t>
  </si>
  <si>
    <t>Servicios Personales U.A</t>
  </si>
  <si>
    <t>Servicios Personales U.S.M.</t>
  </si>
  <si>
    <t>Honorarios Medicos Iguala</t>
  </si>
  <si>
    <t>Honorarios Medicos Esp. 2do. Nivel</t>
  </si>
  <si>
    <t>Honorarios Medicos Esp. 3er. Nivel</t>
  </si>
  <si>
    <t>Honorarios Quiruigicos</t>
  </si>
  <si>
    <t>Honorarios Hospitalarios</t>
  </si>
  <si>
    <t>Costo en Hospitales</t>
  </si>
  <si>
    <t>Consulta Externa</t>
  </si>
  <si>
    <t>Quirófano</t>
  </si>
  <si>
    <t>Medicamentos Farmacia Subrogada</t>
  </si>
  <si>
    <t>Medicamentos Oncologicos</t>
  </si>
  <si>
    <t>Costo Aux. Diagnostico</t>
  </si>
  <si>
    <t>Costo Materiales Curacion</t>
  </si>
  <si>
    <t>Gastos Financieros</t>
  </si>
  <si>
    <t>Gastos Generales U.A.</t>
  </si>
  <si>
    <t>Gastos Generales U.S.M.</t>
  </si>
  <si>
    <t>Inversion</t>
  </si>
  <si>
    <t>Eventualidades</t>
  </si>
  <si>
    <t>T O T A L</t>
  </si>
  <si>
    <t>APROBADO</t>
  </si>
  <si>
    <t>TOTAL APROBADO</t>
  </si>
  <si>
    <t>TOTAL EJERCIDO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</si>
  <si>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</si>
  <si>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</si>
  <si>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</si>
  <si>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 xml:space="preserve"> PRESUPUESTO EGRESOS 2013</t>
  </si>
  <si>
    <t>SEGUNDO TIMESTRE DEL 1 ABRIL AL 30 DE JUNIO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</si>
</sst>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</cellStyleXfs>
  <cellXfs count="58">
    <xf numFmtId="0" fontId="0" fillId="0" borderId="0" xfId="0"/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7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2" fillId="2" borderId="0" xfId="1" applyFont="1" applyFill="1" applyBorder="1"/>
    <xf numFmtId="0" fontId="13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3" fontId="14" fillId="0" borderId="1" xfId="0" applyNumberFormat="1" applyFont="1" applyBorder="1"/>
    <xf numFmtId="41" fontId="12" fillId="2" borderId="1" xfId="2" applyFont="1" applyFill="1" applyBorder="1"/>
    <xf numFmtId="0" fontId="12" fillId="2" borderId="2" xfId="1" applyFont="1" applyFill="1" applyBorder="1"/>
    <xf numFmtId="0" fontId="7" fillId="2" borderId="2" xfId="1" applyFont="1" applyFill="1" applyBorder="1" applyAlignment="1">
      <alignment horizontal="right"/>
    </xf>
    <xf numFmtId="41" fontId="9" fillId="2" borderId="1" xfId="2" applyFont="1" applyFill="1" applyBorder="1"/>
    <xf numFmtId="41" fontId="11" fillId="2" borderId="1" xfId="2" applyFont="1" applyFill="1" applyBorder="1"/>
    <xf numFmtId="41" fontId="7" fillId="2" borderId="1" xfId="2" applyFont="1" applyFill="1" applyBorder="1"/>
    <xf numFmtId="0" fontId="0" fillId="3" borderId="5" xfId="0" applyFill="1" applyBorder="1"/>
    <xf numFmtId="0" fontId="3" fillId="3" borderId="3" xfId="1" applyFont="1" applyFill="1" applyBorder="1"/>
    <xf numFmtId="0" fontId="4" fillId="3" borderId="3" xfId="1" applyFont="1" applyFill="1" applyBorder="1"/>
    <xf numFmtId="0" fontId="2" fillId="3" borderId="3" xfId="1" applyFont="1" applyFill="1" applyBorder="1"/>
    <xf numFmtId="0" fontId="5" fillId="3" borderId="3" xfId="1" applyFont="1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6" fillId="3" borderId="0" xfId="1" applyFont="1" applyFill="1" applyBorder="1"/>
    <xf numFmtId="0" fontId="4" fillId="3" borderId="0" xfId="1" applyFont="1" applyFill="1" applyBorder="1"/>
    <xf numFmtId="0" fontId="2" fillId="3" borderId="0" xfId="1" applyFont="1" applyFill="1" applyBorder="1"/>
    <xf numFmtId="0" fontId="5" fillId="3" borderId="0" xfId="1" applyFont="1" applyFill="1" applyBorder="1"/>
    <xf numFmtId="0" fontId="0" fillId="3" borderId="0" xfId="0" applyFill="1" applyBorder="1"/>
    <xf numFmtId="0" fontId="0" fillId="3" borderId="8" xfId="0" applyFill="1" applyBorder="1"/>
    <xf numFmtId="0" fontId="16" fillId="3" borderId="0" xfId="1" applyFont="1" applyFill="1" applyBorder="1"/>
    <xf numFmtId="0" fontId="7" fillId="3" borderId="0" xfId="1" applyFont="1" applyFill="1" applyBorder="1" applyAlignment="1">
      <alignment horizontal="center"/>
    </xf>
    <xf numFmtId="0" fontId="8" fillId="3" borderId="0" xfId="1" applyFont="1" applyFill="1" applyBorder="1" applyAlignment="1"/>
    <xf numFmtId="0" fontId="7" fillId="3" borderId="0" xfId="1" applyFont="1" applyFill="1" applyBorder="1" applyAlignment="1"/>
    <xf numFmtId="0" fontId="9" fillId="3" borderId="0" xfId="1" applyFont="1" applyFill="1" applyBorder="1" applyAlignment="1"/>
    <xf numFmtId="0" fontId="7" fillId="3" borderId="0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12" fillId="3" borderId="0" xfId="1" applyFont="1" applyFill="1" applyBorder="1"/>
    <xf numFmtId="0" fontId="13" fillId="3" borderId="0" xfId="1" applyFont="1" applyFill="1" applyBorder="1"/>
    <xf numFmtId="0" fontId="11" fillId="3" borderId="0" xfId="1" applyFont="1" applyFill="1" applyBorder="1"/>
    <xf numFmtId="0" fontId="17" fillId="3" borderId="0" xfId="1" applyFont="1" applyFill="1" applyBorder="1"/>
    <xf numFmtId="164" fontId="13" fillId="3" borderId="0" xfId="1" applyNumberFormat="1" applyFont="1" applyFill="1" applyBorder="1"/>
    <xf numFmtId="164" fontId="12" fillId="3" borderId="0" xfId="1" applyNumberFormat="1" applyFont="1" applyFill="1" applyBorder="1"/>
    <xf numFmtId="164" fontId="11" fillId="3" borderId="0" xfId="1" applyNumberFormat="1" applyFont="1" applyFill="1" applyBorder="1"/>
    <xf numFmtId="0" fontId="2" fillId="3" borderId="9" xfId="1" applyFont="1" applyFill="1" applyBorder="1"/>
    <xf numFmtId="41" fontId="12" fillId="3" borderId="4" xfId="2" applyFont="1" applyFill="1" applyBorder="1"/>
    <xf numFmtId="0" fontId="13" fillId="3" borderId="4" xfId="1" applyFont="1" applyFill="1" applyBorder="1"/>
    <xf numFmtId="0" fontId="12" fillId="3" borderId="4" xfId="1" applyFont="1" applyFill="1" applyBorder="1"/>
    <xf numFmtId="0" fontId="11" fillId="3" borderId="4" xfId="1" applyFont="1" applyFill="1" applyBorder="1"/>
    <xf numFmtId="0" fontId="0" fillId="3" borderId="4" xfId="0" applyFill="1" applyBorder="1"/>
    <xf numFmtId="0" fontId="0" fillId="3" borderId="10" xfId="0" applyFill="1" applyBorder="1"/>
    <xf numFmtId="0" fontId="0" fillId="0" borderId="1" xfId="0" applyBorder="1"/>
    <xf numFmtId="3" fontId="0" fillId="0" borderId="1" xfId="0" applyNumberFormat="1" applyBorder="1"/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I13" sqref="I13"/>
    </sheetView>
  </sheetViews>
  <sheetFormatPr baseColWidth="10" defaultRowHeight="15" x14ac:dyDescent="0.25"/>
  <cols>
    <col min="1" max="1" width="11.42578125" style="1"/>
    <col min="2" max="2" width="56" style="1" bestFit="1" customWidth="1"/>
    <col min="3" max="8" width="11.42578125" style="1"/>
    <col min="9" max="10" width="19.140625" style="1" customWidth="1"/>
    <col min="11" max="16384" width="11.42578125" style="1"/>
  </cols>
  <sheetData>
    <row r="1" spans="1:10" ht="15.75" x14ac:dyDescent="0.25">
      <c r="A1" s="20"/>
      <c r="B1" s="21" t="s">
        <v>0</v>
      </c>
      <c r="C1" s="22"/>
      <c r="D1" s="23"/>
      <c r="E1" s="24"/>
      <c r="F1" s="22"/>
      <c r="G1" s="24"/>
      <c r="H1" s="25"/>
      <c r="I1" s="25"/>
      <c r="J1" s="26"/>
    </row>
    <row r="2" spans="1:10" x14ac:dyDescent="0.25">
      <c r="A2" s="27"/>
      <c r="B2" s="28"/>
      <c r="C2" s="29"/>
      <c r="D2" s="30"/>
      <c r="E2" s="31"/>
      <c r="F2" s="29"/>
      <c r="G2" s="31"/>
      <c r="H2" s="32"/>
      <c r="I2" s="32"/>
      <c r="J2" s="33"/>
    </row>
    <row r="3" spans="1:10" ht="21" x14ac:dyDescent="0.35">
      <c r="A3" s="27"/>
      <c r="B3" s="34" t="s">
        <v>1</v>
      </c>
      <c r="C3" s="29"/>
      <c r="D3" s="30"/>
      <c r="E3" s="31"/>
      <c r="F3" s="29"/>
      <c r="G3" s="31"/>
      <c r="H3" s="32"/>
      <c r="I3" s="32"/>
      <c r="J3" s="33"/>
    </row>
    <row r="4" spans="1:10" x14ac:dyDescent="0.25">
      <c r="A4" s="27"/>
      <c r="B4" s="30"/>
      <c r="C4" s="29"/>
      <c r="D4" s="30"/>
      <c r="E4" s="31"/>
      <c r="F4" s="29"/>
      <c r="G4" s="31"/>
      <c r="H4" s="32"/>
      <c r="I4" s="32"/>
      <c r="J4" s="33"/>
    </row>
    <row r="5" spans="1:10" x14ac:dyDescent="0.25">
      <c r="A5" s="27"/>
      <c r="B5" s="35" t="s">
        <v>36</v>
      </c>
      <c r="C5" s="36"/>
      <c r="D5" s="37"/>
      <c r="E5" s="38"/>
      <c r="F5" s="36"/>
      <c r="G5" s="38"/>
      <c r="H5" s="32"/>
      <c r="I5" s="32"/>
      <c r="J5" s="33"/>
    </row>
    <row r="6" spans="1:10" x14ac:dyDescent="0.25">
      <c r="A6" s="27"/>
      <c r="B6" s="35" t="s">
        <v>37</v>
      </c>
      <c r="C6" s="39" t="s">
        <v>33</v>
      </c>
      <c r="D6" s="39"/>
      <c r="E6" s="39"/>
      <c r="F6" s="39"/>
      <c r="G6" s="39"/>
      <c r="H6" s="32"/>
      <c r="I6" s="32"/>
      <c r="J6" s="33"/>
    </row>
    <row r="7" spans="1:10" x14ac:dyDescent="0.25">
      <c r="A7" s="27"/>
      <c r="B7" s="35"/>
      <c r="C7" s="40"/>
      <c r="D7" s="35"/>
      <c r="E7" s="41"/>
      <c r="F7" s="40"/>
      <c r="G7" s="41"/>
      <c r="H7" s="32"/>
      <c r="I7" s="32"/>
      <c r="J7" s="33"/>
    </row>
    <row r="8" spans="1:10" x14ac:dyDescent="0.25">
      <c r="A8" s="27"/>
      <c r="B8" s="42" t="s">
        <v>34</v>
      </c>
      <c r="C8" s="43"/>
      <c r="D8" s="42"/>
      <c r="E8" s="43"/>
      <c r="F8" s="44"/>
      <c r="G8" s="43"/>
      <c r="H8" s="32"/>
      <c r="I8" s="32"/>
      <c r="J8" s="33"/>
    </row>
    <row r="9" spans="1:10" x14ac:dyDescent="0.25">
      <c r="A9" s="27"/>
      <c r="B9" s="45" t="s">
        <v>35</v>
      </c>
      <c r="C9" s="46"/>
      <c r="D9" s="47"/>
      <c r="E9" s="46"/>
      <c r="F9" s="48"/>
      <c r="G9" s="46"/>
      <c r="H9" s="32"/>
      <c r="I9" s="32"/>
      <c r="J9" s="33"/>
    </row>
    <row r="10" spans="1:10" ht="15.75" thickBot="1" x14ac:dyDescent="0.3">
      <c r="A10" s="49"/>
      <c r="B10" s="50"/>
      <c r="C10" s="51"/>
      <c r="D10" s="52"/>
      <c r="E10" s="51"/>
      <c r="F10" s="53"/>
      <c r="G10" s="51"/>
      <c r="H10" s="53"/>
      <c r="I10" s="54"/>
      <c r="J10" s="55"/>
    </row>
    <row r="11" spans="1:10" x14ac:dyDescent="0.25">
      <c r="A11" s="2"/>
      <c r="B11" s="7" t="s">
        <v>9</v>
      </c>
      <c r="C11" s="6" t="s">
        <v>30</v>
      </c>
      <c r="D11" s="5" t="s">
        <v>8</v>
      </c>
      <c r="E11" s="6" t="s">
        <v>30</v>
      </c>
      <c r="F11" s="5" t="s">
        <v>8</v>
      </c>
      <c r="G11" s="6" t="s">
        <v>30</v>
      </c>
      <c r="H11" s="5" t="s">
        <v>8</v>
      </c>
      <c r="I11" s="6" t="s">
        <v>31</v>
      </c>
      <c r="J11" s="5" t="s">
        <v>32</v>
      </c>
    </row>
    <row r="12" spans="1:10" x14ac:dyDescent="0.25">
      <c r="A12" s="2"/>
      <c r="B12" s="10"/>
      <c r="C12" s="12" t="s">
        <v>2</v>
      </c>
      <c r="D12" s="11" t="s">
        <v>3</v>
      </c>
      <c r="E12" s="12" t="s">
        <v>4</v>
      </c>
      <c r="F12" s="11" t="s">
        <v>5</v>
      </c>
      <c r="G12" s="12" t="s">
        <v>6</v>
      </c>
      <c r="H12" s="11" t="s">
        <v>7</v>
      </c>
      <c r="I12" s="56"/>
      <c r="J12" s="56"/>
    </row>
    <row r="13" spans="1:10" x14ac:dyDescent="0.25">
      <c r="A13" s="2"/>
      <c r="B13" s="15" t="s">
        <v>10</v>
      </c>
      <c r="C13" s="13">
        <v>1512750</v>
      </c>
      <c r="D13" s="14">
        <v>611591.27</v>
      </c>
      <c r="E13" s="13">
        <v>1512750</v>
      </c>
      <c r="F13" s="14">
        <v>770063.13</v>
      </c>
      <c r="G13" s="13">
        <v>1512750</v>
      </c>
      <c r="H13" s="14">
        <v>727842.18</v>
      </c>
      <c r="I13" s="57">
        <f>SUM(C13+E13+G13)</f>
        <v>4538250</v>
      </c>
      <c r="J13" s="57">
        <f>SUM(D13+F13+H13)</f>
        <v>2109496.58</v>
      </c>
    </row>
    <row r="14" spans="1:10" x14ac:dyDescent="0.25">
      <c r="A14" s="2"/>
      <c r="B14" s="15" t="s">
        <v>11</v>
      </c>
      <c r="C14" s="13">
        <v>429166.66666666669</v>
      </c>
      <c r="D14" s="14">
        <v>1637162.53</v>
      </c>
      <c r="E14" s="13">
        <v>429166.66666666669</v>
      </c>
      <c r="F14" s="14">
        <v>2390935.2799999998</v>
      </c>
      <c r="G14" s="13">
        <v>429166.66666666669</v>
      </c>
      <c r="H14" s="14">
        <v>1562845.69</v>
      </c>
      <c r="I14" s="57">
        <f>SUM(C14+E14+G14)</f>
        <v>1287500</v>
      </c>
      <c r="J14" s="57">
        <f t="shared" ref="J14:J32" si="0">SUM(D14+F14+H14)</f>
        <v>5590943.5</v>
      </c>
    </row>
    <row r="15" spans="1:10" x14ac:dyDescent="0.25">
      <c r="A15" s="2"/>
      <c r="B15" s="15" t="s">
        <v>12</v>
      </c>
      <c r="C15" s="13">
        <v>3333.3333333333335</v>
      </c>
      <c r="D15" s="14">
        <v>495160</v>
      </c>
      <c r="E15" s="13">
        <v>3333.3333333333335</v>
      </c>
      <c r="F15" s="14">
        <v>497246.06</v>
      </c>
      <c r="G15" s="13">
        <v>3333.3333333333335</v>
      </c>
      <c r="H15" s="14">
        <v>497800</v>
      </c>
      <c r="I15" s="57">
        <f t="shared" ref="I15:I32" si="1">SUM(C15+E15+G15)</f>
        <v>10000</v>
      </c>
      <c r="J15" s="57">
        <f t="shared" si="0"/>
        <v>1490206.06</v>
      </c>
    </row>
    <row r="16" spans="1:10" x14ac:dyDescent="0.25">
      <c r="A16" s="2"/>
      <c r="B16" s="15" t="s">
        <v>13</v>
      </c>
      <c r="C16" s="13">
        <v>375000</v>
      </c>
      <c r="D16" s="14">
        <v>1000</v>
      </c>
      <c r="E16" s="13">
        <v>375000</v>
      </c>
      <c r="F16" s="14">
        <v>650</v>
      </c>
      <c r="G16" s="13">
        <v>375000</v>
      </c>
      <c r="H16" s="14">
        <v>0</v>
      </c>
      <c r="I16" s="57">
        <f t="shared" si="1"/>
        <v>1125000</v>
      </c>
      <c r="J16" s="57">
        <f t="shared" si="0"/>
        <v>1650</v>
      </c>
    </row>
    <row r="17" spans="1:10" x14ac:dyDescent="0.25">
      <c r="A17" s="2"/>
      <c r="B17" s="15" t="s">
        <v>14</v>
      </c>
      <c r="C17" s="13">
        <v>108333.33333333333</v>
      </c>
      <c r="D17" s="14">
        <v>583701.01</v>
      </c>
      <c r="E17" s="13">
        <v>108333.33333333333</v>
      </c>
      <c r="F17" s="14">
        <v>503685.44</v>
      </c>
      <c r="G17" s="13">
        <v>108333.33333333333</v>
      </c>
      <c r="H17" s="14">
        <v>440712.56</v>
      </c>
      <c r="I17" s="57">
        <f t="shared" si="1"/>
        <v>325000</v>
      </c>
      <c r="J17" s="57">
        <f t="shared" si="0"/>
        <v>1528099.01</v>
      </c>
    </row>
    <row r="18" spans="1:10" x14ac:dyDescent="0.25">
      <c r="A18" s="2"/>
      <c r="B18" s="15" t="s">
        <v>15</v>
      </c>
      <c r="C18" s="13">
        <v>59166.666666666664</v>
      </c>
      <c r="D18" s="14">
        <v>133530.44</v>
      </c>
      <c r="E18" s="13">
        <v>59166.666666666664</v>
      </c>
      <c r="F18" s="14">
        <v>110900</v>
      </c>
      <c r="G18" s="13">
        <v>59166.666666666664</v>
      </c>
      <c r="H18" s="14">
        <v>115490</v>
      </c>
      <c r="I18" s="57">
        <f t="shared" si="1"/>
        <v>177500</v>
      </c>
      <c r="J18" s="57">
        <f t="shared" si="0"/>
        <v>359920.44</v>
      </c>
    </row>
    <row r="19" spans="1:10" x14ac:dyDescent="0.25">
      <c r="A19" s="2"/>
      <c r="B19" s="15" t="s">
        <v>16</v>
      </c>
      <c r="C19" s="13">
        <v>3495000</v>
      </c>
      <c r="D19" s="14">
        <v>0</v>
      </c>
      <c r="E19" s="13">
        <v>3495000</v>
      </c>
      <c r="F19" s="14">
        <v>7505.42</v>
      </c>
      <c r="G19" s="13">
        <v>3495000</v>
      </c>
      <c r="H19" s="14">
        <v>35113.82</v>
      </c>
      <c r="I19" s="57">
        <f t="shared" si="1"/>
        <v>10485000</v>
      </c>
      <c r="J19" s="57">
        <f t="shared" si="0"/>
        <v>42619.24</v>
      </c>
    </row>
    <row r="20" spans="1:10" x14ac:dyDescent="0.25">
      <c r="A20" s="2"/>
      <c r="B20" s="15" t="s">
        <v>17</v>
      </c>
      <c r="C20" s="13">
        <v>49041.666666666664</v>
      </c>
      <c r="D20" s="14">
        <v>3913694.29</v>
      </c>
      <c r="E20" s="13">
        <v>49041.666666666664</v>
      </c>
      <c r="F20" s="14">
        <v>4727069.1900000004</v>
      </c>
      <c r="G20" s="13">
        <v>49041.666666666664</v>
      </c>
      <c r="H20" s="14">
        <v>3407590.2</v>
      </c>
      <c r="I20" s="57">
        <f t="shared" si="1"/>
        <v>147125</v>
      </c>
      <c r="J20" s="57">
        <f t="shared" si="0"/>
        <v>12048353.68</v>
      </c>
    </row>
    <row r="21" spans="1:10" x14ac:dyDescent="0.25">
      <c r="A21" s="2"/>
      <c r="B21" s="15" t="s">
        <v>18</v>
      </c>
      <c r="C21" s="13">
        <v>22916.666666666668</v>
      </c>
      <c r="D21" s="14">
        <v>59168.78</v>
      </c>
      <c r="E21" s="13">
        <v>22916.666666666668</v>
      </c>
      <c r="F21" s="14">
        <v>11176.22</v>
      </c>
      <c r="G21" s="13">
        <v>22916.666666666668</v>
      </c>
      <c r="H21" s="14">
        <v>32516.400000000001</v>
      </c>
      <c r="I21" s="57">
        <f t="shared" si="1"/>
        <v>68750</v>
      </c>
      <c r="J21" s="57">
        <f t="shared" si="0"/>
        <v>102861.4</v>
      </c>
    </row>
    <row r="22" spans="1:10" x14ac:dyDescent="0.25">
      <c r="A22" s="2"/>
      <c r="B22" s="15" t="s">
        <v>19</v>
      </c>
      <c r="C22" s="13">
        <v>3935666.67</v>
      </c>
      <c r="D22" s="14">
        <v>1568.84</v>
      </c>
      <c r="E22" s="13">
        <v>3935666.67</v>
      </c>
      <c r="F22" s="14">
        <v>0</v>
      </c>
      <c r="G22" s="13">
        <v>3935666.67</v>
      </c>
      <c r="H22" s="14">
        <v>0</v>
      </c>
      <c r="I22" s="57">
        <f t="shared" si="1"/>
        <v>11807000.01</v>
      </c>
      <c r="J22" s="57">
        <f t="shared" si="0"/>
        <v>1568.84</v>
      </c>
    </row>
    <row r="23" spans="1:10" x14ac:dyDescent="0.25">
      <c r="A23" s="2"/>
      <c r="B23" s="15" t="s">
        <v>20</v>
      </c>
      <c r="C23" s="13">
        <v>920833.33</v>
      </c>
      <c r="D23" s="14">
        <v>4483695</v>
      </c>
      <c r="E23" s="13">
        <v>920833.33</v>
      </c>
      <c r="F23" s="14">
        <v>4608406.5600000005</v>
      </c>
      <c r="G23" s="13">
        <v>920833.33</v>
      </c>
      <c r="H23" s="14">
        <v>3772648.82</v>
      </c>
      <c r="I23" s="57">
        <f t="shared" si="1"/>
        <v>2762499.9899999998</v>
      </c>
      <c r="J23" s="57">
        <f t="shared" si="0"/>
        <v>12864750.380000001</v>
      </c>
    </row>
    <row r="24" spans="1:10" x14ac:dyDescent="0.25">
      <c r="A24" s="2"/>
      <c r="B24" s="15" t="s">
        <v>21</v>
      </c>
      <c r="C24" s="13">
        <v>467500</v>
      </c>
      <c r="D24" s="14">
        <v>1074184.1399999999</v>
      </c>
      <c r="E24" s="13">
        <v>467500</v>
      </c>
      <c r="F24" s="14">
        <v>794582.67</v>
      </c>
      <c r="G24" s="13">
        <v>467500</v>
      </c>
      <c r="H24" s="14">
        <v>623612.81000000006</v>
      </c>
      <c r="I24" s="57">
        <f t="shared" si="1"/>
        <v>1402500</v>
      </c>
      <c r="J24" s="57">
        <f t="shared" si="0"/>
        <v>2492379.62</v>
      </c>
    </row>
    <row r="25" spans="1:10" x14ac:dyDescent="0.25">
      <c r="A25" s="2"/>
      <c r="B25" s="15" t="s">
        <v>22</v>
      </c>
      <c r="C25" s="13">
        <v>216083.33333333334</v>
      </c>
      <c r="D25" s="14">
        <v>606600.34</v>
      </c>
      <c r="E25" s="13">
        <v>216083.33333333334</v>
      </c>
      <c r="F25" s="14">
        <v>713420.21</v>
      </c>
      <c r="G25" s="13">
        <v>216083.33333333334</v>
      </c>
      <c r="H25" s="14">
        <v>255614.95</v>
      </c>
      <c r="I25" s="57">
        <f t="shared" si="1"/>
        <v>648250</v>
      </c>
      <c r="J25" s="57">
        <f t="shared" si="0"/>
        <v>1575635.4999999998</v>
      </c>
    </row>
    <row r="26" spans="1:10" x14ac:dyDescent="0.25">
      <c r="A26" s="2"/>
      <c r="B26" s="15" t="s">
        <v>23</v>
      </c>
      <c r="C26" s="13">
        <v>1666.6666666666667</v>
      </c>
      <c r="D26" s="14">
        <v>72920.47</v>
      </c>
      <c r="E26" s="13">
        <v>1666.6666666666667</v>
      </c>
      <c r="F26" s="14">
        <v>218292.63</v>
      </c>
      <c r="G26" s="13">
        <v>1666.6666666666667</v>
      </c>
      <c r="H26" s="14">
        <v>122658.16</v>
      </c>
      <c r="I26" s="57">
        <f t="shared" si="1"/>
        <v>5000</v>
      </c>
      <c r="J26" s="57">
        <f t="shared" si="0"/>
        <v>413871.26</v>
      </c>
    </row>
    <row r="27" spans="1:10" x14ac:dyDescent="0.25">
      <c r="A27" s="2"/>
      <c r="B27" s="15" t="s">
        <v>24</v>
      </c>
      <c r="C27" s="13">
        <v>232458.33</v>
      </c>
      <c r="D27" s="14">
        <v>1428.4</v>
      </c>
      <c r="E27" s="13">
        <v>232458.33</v>
      </c>
      <c r="F27" s="14">
        <v>1436.74</v>
      </c>
      <c r="G27" s="13">
        <v>232458.33</v>
      </c>
      <c r="H27" s="14">
        <v>1272.81</v>
      </c>
      <c r="I27" s="57">
        <f t="shared" si="1"/>
        <v>697374.99</v>
      </c>
      <c r="J27" s="57">
        <f t="shared" si="0"/>
        <v>4137.9500000000007</v>
      </c>
    </row>
    <row r="28" spans="1:10" x14ac:dyDescent="0.25">
      <c r="A28" s="2"/>
      <c r="B28" s="15" t="s">
        <v>25</v>
      </c>
      <c r="C28" s="13">
        <v>144752.32999999999</v>
      </c>
      <c r="D28" s="14">
        <v>214645.8</v>
      </c>
      <c r="E28" s="13">
        <v>144752.32999999999</v>
      </c>
      <c r="F28" s="14">
        <v>504770.12</v>
      </c>
      <c r="G28" s="13">
        <v>144752.32999999999</v>
      </c>
      <c r="H28" s="14">
        <v>271721.34000000003</v>
      </c>
      <c r="I28" s="57">
        <f t="shared" si="1"/>
        <v>434256.99</v>
      </c>
      <c r="J28" s="57">
        <f t="shared" si="0"/>
        <v>991137.26</v>
      </c>
    </row>
    <row r="29" spans="1:10" x14ac:dyDescent="0.25">
      <c r="A29" s="2"/>
      <c r="B29" s="15" t="s">
        <v>26</v>
      </c>
      <c r="C29" s="13">
        <v>0</v>
      </c>
      <c r="D29" s="14">
        <v>225997.47</v>
      </c>
      <c r="E29" s="13">
        <v>0</v>
      </c>
      <c r="F29" s="14">
        <v>470687.14</v>
      </c>
      <c r="G29" s="13">
        <v>0</v>
      </c>
      <c r="H29" s="14">
        <v>417403.88</v>
      </c>
      <c r="I29" s="57">
        <f t="shared" si="1"/>
        <v>0</v>
      </c>
      <c r="J29" s="57">
        <f t="shared" si="0"/>
        <v>1114088.49</v>
      </c>
    </row>
    <row r="30" spans="1:10" x14ac:dyDescent="0.25">
      <c r="A30" s="2"/>
      <c r="B30" s="15" t="s">
        <v>27</v>
      </c>
      <c r="C30" s="13">
        <v>0</v>
      </c>
      <c r="D30" s="18"/>
      <c r="E30" s="13">
        <v>0</v>
      </c>
      <c r="F30" s="18">
        <v>0</v>
      </c>
      <c r="G30" s="13">
        <v>0</v>
      </c>
      <c r="H30" s="18">
        <v>0</v>
      </c>
      <c r="I30" s="57">
        <f t="shared" si="1"/>
        <v>0</v>
      </c>
      <c r="J30" s="57">
        <f t="shared" si="0"/>
        <v>0</v>
      </c>
    </row>
    <row r="31" spans="1:10" x14ac:dyDescent="0.25">
      <c r="A31" s="2"/>
      <c r="B31" s="15" t="s">
        <v>28</v>
      </c>
      <c r="C31" s="13">
        <v>12684668.993333334</v>
      </c>
      <c r="D31" s="18"/>
      <c r="E31" s="13">
        <v>12684668.993333334</v>
      </c>
      <c r="F31" s="18">
        <v>0</v>
      </c>
      <c r="G31" s="13">
        <v>12684668.993333334</v>
      </c>
      <c r="H31" s="18">
        <v>0</v>
      </c>
      <c r="I31" s="57">
        <f t="shared" si="1"/>
        <v>38054006.980000004</v>
      </c>
      <c r="J31" s="57">
        <f t="shared" si="0"/>
        <v>0</v>
      </c>
    </row>
    <row r="32" spans="1:10" x14ac:dyDescent="0.25">
      <c r="A32" s="2"/>
      <c r="B32" s="16" t="s">
        <v>29</v>
      </c>
      <c r="C32" s="17">
        <v>24658337.986666668</v>
      </c>
      <c r="D32" s="19">
        <v>14116048.780000003</v>
      </c>
      <c r="E32" s="17">
        <v>24658337.986666668</v>
      </c>
      <c r="F32" s="19">
        <v>16330826.810000001</v>
      </c>
      <c r="G32" s="17">
        <v>24658337.986666668</v>
      </c>
      <c r="H32" s="19">
        <v>12284843.620000001</v>
      </c>
      <c r="I32" s="57">
        <f t="shared" si="1"/>
        <v>73975013.960000008</v>
      </c>
      <c r="J32" s="57">
        <f t="shared" si="0"/>
        <v>42731719.210000008</v>
      </c>
    </row>
    <row r="33" spans="1:8" x14ac:dyDescent="0.25">
      <c r="A33" s="2"/>
      <c r="B33" s="8"/>
      <c r="C33" s="9"/>
      <c r="D33" s="8"/>
      <c r="E33" s="9"/>
      <c r="F33" s="8"/>
      <c r="G33" s="9"/>
      <c r="H33" s="8"/>
    </row>
    <row r="34" spans="1:8" x14ac:dyDescent="0.25">
      <c r="A34" s="2"/>
      <c r="B34" s="2"/>
      <c r="C34" s="4"/>
      <c r="D34" s="3"/>
      <c r="E34" s="4"/>
      <c r="F34" s="3"/>
      <c r="G34" s="4"/>
      <c r="H34" s="3"/>
    </row>
  </sheetData>
  <mergeCells count="1"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SEMESTRE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RecursosFinancieros</dc:creator>
  <cp:lastModifiedBy>RecursosFinancieros</cp:lastModifiedBy>
  <dcterms:created xsi:type="dcterms:W3CDTF">2018-07-16T23:41:01Z</dcterms:created>
  <dcterms:modified xsi:type="dcterms:W3CDTF">2018-07-17T23:16:28Z</dcterms:modified>
</cp:coreProperties>
</file>